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marquezb\Desktop\FORMATOS PARA MICROSITIO\"/>
    </mc:Choice>
  </mc:AlternateContent>
  <bookViews>
    <workbookView xWindow="0" yWindow="120" windowWidth="15195" windowHeight="8700" tabRatio="675"/>
  </bookViews>
  <sheets>
    <sheet name="1er SEM" sheetId="13" r:id="rId1"/>
    <sheet name="2do SEM" sheetId="15" r:id="rId2"/>
    <sheet name="INSTRUCTIVO" sheetId="14" r:id="rId3"/>
    <sheet name="JUN" sheetId="1" r:id="rId4"/>
    <sheet name="JUL" sheetId="2" r:id="rId5"/>
    <sheet name="AGO" sheetId="3" r:id="rId6"/>
    <sheet name="SEP" sheetId="4" r:id="rId7"/>
    <sheet name="OCT" sheetId="5" r:id="rId8"/>
    <sheet name="NOV" sheetId="6" r:id="rId9"/>
    <sheet name="DIC" sheetId="7" r:id="rId10"/>
    <sheet name="ENE" sheetId="8" r:id="rId11"/>
    <sheet name="FEB" sheetId="9" r:id="rId12"/>
    <sheet name="MZO" sheetId="10" r:id="rId13"/>
    <sheet name="ABR" sheetId="11" r:id="rId14"/>
    <sheet name="MAY" sheetId="12" r:id="rId15"/>
  </sheets>
  <definedNames>
    <definedName name="_xlnm.Print_Area" localSheetId="0">'1er SEM'!$A$1:$J$45</definedName>
    <definedName name="_xlnm.Print_Area" localSheetId="1">'2do SEM'!$A$1:$J$46</definedName>
    <definedName name="_xlnm.Print_Area" localSheetId="13">ABR!$A$1:$F$68</definedName>
    <definedName name="_xlnm.Print_Area" localSheetId="5">AGO!$A$1:$F$68</definedName>
    <definedName name="_xlnm.Print_Area" localSheetId="9">DIC!$A$1:$F$68</definedName>
    <definedName name="_xlnm.Print_Area" localSheetId="10">ENE!$A$1:$F$68</definedName>
    <definedName name="_xlnm.Print_Area" localSheetId="11">FEB!$A$1:$F$69</definedName>
    <definedName name="_xlnm.Print_Area" localSheetId="2">INSTRUCTIVO!$A$1:$H$23</definedName>
    <definedName name="_xlnm.Print_Area" localSheetId="4">JUL!$A$1:$F$69</definedName>
    <definedName name="_xlnm.Print_Area" localSheetId="3">JUN!$A$1:$F$68</definedName>
    <definedName name="_xlnm.Print_Area" localSheetId="14">MAY!$A$1:$F$68</definedName>
    <definedName name="_xlnm.Print_Area" localSheetId="12">MZO!$A$1:$F$68</definedName>
    <definedName name="_xlnm.Print_Area" localSheetId="8">NOV!$A$1:$F$69</definedName>
    <definedName name="_xlnm.Print_Area" localSheetId="7">OCT!$A$1:$F$68</definedName>
    <definedName name="_xlnm.Print_Area" localSheetId="6">SEP!$A$1:$F$68</definedName>
    <definedName name="_xlnm.Print_Titles" localSheetId="0">'1er SEM'!$1:$4</definedName>
    <definedName name="_xlnm.Print_Titles" localSheetId="3">JUN!$1:$2</definedName>
  </definedNames>
  <calcPr calcId="162913"/>
</workbook>
</file>

<file path=xl/calcChain.xml><?xml version="1.0" encoding="utf-8"?>
<calcChain xmlns="http://schemas.openxmlformats.org/spreadsheetml/2006/main">
  <c r="E56" i="2" l="1"/>
  <c r="D56" i="2"/>
  <c r="E56" i="1"/>
  <c r="C29" i="15"/>
  <c r="C31" i="15"/>
  <c r="C37" i="15"/>
  <c r="C35" i="15"/>
  <c r="C33" i="15"/>
  <c r="B66" i="12"/>
  <c r="B63" i="12"/>
  <c r="B66" i="11"/>
  <c r="B63" i="11"/>
  <c r="B66" i="10"/>
  <c r="B63" i="10"/>
  <c r="B66" i="9"/>
  <c r="B63" i="9"/>
  <c r="B66" i="8"/>
  <c r="B63" i="8"/>
  <c r="B66" i="7"/>
  <c r="B63" i="7"/>
  <c r="B66" i="6"/>
  <c r="B63" i="6"/>
  <c r="B66" i="5"/>
  <c r="B63" i="5"/>
  <c r="B66" i="4"/>
  <c r="B63" i="4"/>
  <c r="B66" i="3"/>
  <c r="B63" i="3"/>
  <c r="B66" i="2"/>
  <c r="B63" i="2"/>
  <c r="B66" i="1"/>
  <c r="B63" i="1"/>
  <c r="D59" i="2" l="1"/>
  <c r="A8" i="15"/>
  <c r="B9" i="15"/>
  <c r="D9" i="15"/>
  <c r="F9" i="15"/>
  <c r="H9" i="15"/>
  <c r="J9" i="15"/>
  <c r="B10" i="15"/>
  <c r="H10" i="15"/>
  <c r="B11" i="15"/>
  <c r="F11" i="15"/>
  <c r="I11" i="15"/>
  <c r="H13" i="15"/>
  <c r="E13" i="15"/>
  <c r="E24" i="15"/>
  <c r="J7" i="15"/>
  <c r="F7" i="15"/>
  <c r="B7" i="15"/>
  <c r="E56" i="12"/>
  <c r="C21" i="15" s="1"/>
  <c r="D56" i="12"/>
  <c r="B21" i="15" s="1"/>
  <c r="E56" i="11"/>
  <c r="C20" i="15" s="1"/>
  <c r="D56" i="11"/>
  <c r="B20" i="15" s="1"/>
  <c r="E56" i="10"/>
  <c r="C19" i="15" s="1"/>
  <c r="D56" i="10"/>
  <c r="B19" i="15" s="1"/>
  <c r="E56" i="9"/>
  <c r="C18" i="15" s="1"/>
  <c r="D56" i="9"/>
  <c r="B18" i="15" s="1"/>
  <c r="E56" i="8"/>
  <c r="C17" i="15" s="1"/>
  <c r="D56" i="8"/>
  <c r="B17" i="15" s="1"/>
  <c r="E56" i="7"/>
  <c r="D56" i="7"/>
  <c r="B16" i="15" s="1"/>
  <c r="E56" i="6"/>
  <c r="D56" i="6"/>
  <c r="B21" i="13" s="1"/>
  <c r="E56" i="5"/>
  <c r="D56" i="5"/>
  <c r="D59" i="5" s="1"/>
  <c r="E56" i="4"/>
  <c r="C19" i="13" s="1"/>
  <c r="D56" i="4"/>
  <c r="D59" i="4" s="1"/>
  <c r="E56" i="3"/>
  <c r="D56" i="3"/>
  <c r="B18" i="13" s="1"/>
  <c r="C16" i="13"/>
  <c r="F5" i="1"/>
  <c r="D58" i="1" s="1"/>
  <c r="E3" i="1"/>
  <c r="E2" i="1"/>
  <c r="C2" i="1"/>
  <c r="E3" i="12"/>
  <c r="E2" i="12"/>
  <c r="C2" i="12"/>
  <c r="E3" i="11"/>
  <c r="E2" i="11"/>
  <c r="C2" i="11"/>
  <c r="E3" i="10"/>
  <c r="E2" i="10"/>
  <c r="C2" i="10"/>
  <c r="E3" i="9"/>
  <c r="E2" i="9"/>
  <c r="C2" i="9"/>
  <c r="E3" i="8"/>
  <c r="E2" i="8"/>
  <c r="C2" i="8"/>
  <c r="E3" i="7"/>
  <c r="E2" i="7"/>
  <c r="C2" i="7"/>
  <c r="E3" i="6"/>
  <c r="E2" i="6"/>
  <c r="C2" i="6"/>
  <c r="E3" i="5"/>
  <c r="E2" i="5"/>
  <c r="C2" i="5"/>
  <c r="E3" i="4"/>
  <c r="E2" i="4"/>
  <c r="C2" i="4"/>
  <c r="E3" i="3"/>
  <c r="E2" i="3"/>
  <c r="C2" i="3"/>
  <c r="E3" i="2"/>
  <c r="E2" i="2"/>
  <c r="C2" i="2"/>
  <c r="D56" i="1"/>
  <c r="B16" i="13" s="1"/>
  <c r="D60" i="12"/>
  <c r="D60" i="9"/>
  <c r="C21" i="13"/>
  <c r="C18" i="13"/>
  <c r="D60" i="3"/>
  <c r="D59" i="8" l="1"/>
  <c r="D59" i="12"/>
  <c r="D59" i="10"/>
  <c r="B19" i="13"/>
  <c r="D59" i="7"/>
  <c r="B20" i="13"/>
  <c r="D60" i="7"/>
  <c r="C16" i="15"/>
  <c r="D59" i="1"/>
  <c r="D60" i="11"/>
  <c r="D60" i="10"/>
  <c r="D60" i="4"/>
  <c r="D59" i="3"/>
  <c r="B17" i="13"/>
  <c r="B23" i="13" s="1"/>
  <c r="F25" i="15" s="1"/>
  <c r="D60" i="2"/>
  <c r="C17" i="13"/>
  <c r="D60" i="1"/>
  <c r="D61" i="1" s="1"/>
  <c r="F5" i="2" s="1"/>
  <c r="F56" i="2" s="1"/>
  <c r="B23" i="15"/>
  <c r="F26" i="15" s="1"/>
  <c r="D59" i="6"/>
  <c r="F56" i="1"/>
  <c r="D59" i="11"/>
  <c r="D59" i="9"/>
  <c r="C20" i="13"/>
  <c r="D60" i="5"/>
  <c r="D60" i="6"/>
  <c r="D60" i="8"/>
  <c r="C23" i="15" s="1"/>
  <c r="G26" i="15" s="1"/>
  <c r="C23" i="13" l="1"/>
  <c r="G25" i="15" s="1"/>
  <c r="H25" i="15" s="1"/>
  <c r="H26" i="15" s="1"/>
  <c r="D58" i="2"/>
  <c r="D61" i="2" s="1"/>
  <c r="F5" i="3" s="1"/>
  <c r="F56" i="3" s="1"/>
  <c r="E23" i="13" l="1"/>
  <c r="C14" i="15" s="1"/>
  <c r="D58" i="3"/>
  <c r="D61" i="3" s="1"/>
  <c r="F5" i="4" s="1"/>
  <c r="F56" i="4" s="1"/>
  <c r="D58" i="4" l="1"/>
  <c r="D61" i="4" s="1"/>
  <c r="F5" i="5" s="1"/>
  <c r="F56" i="5" s="1"/>
  <c r="D58" i="5" l="1"/>
  <c r="D61" i="5" s="1"/>
  <c r="F5" i="6" s="1"/>
  <c r="F56" i="6" s="1"/>
  <c r="D58" i="6" l="1"/>
  <c r="D61" i="6" s="1"/>
  <c r="F5" i="7" s="1"/>
  <c r="F56" i="7" s="1"/>
  <c r="D58" i="7" l="1"/>
  <c r="D61" i="7" s="1"/>
  <c r="F5" i="8" s="1"/>
  <c r="F56" i="8" s="1"/>
  <c r="D58" i="8" l="1"/>
  <c r="D61" i="8" s="1"/>
  <c r="F5" i="9" s="1"/>
  <c r="F56" i="9" s="1"/>
  <c r="D58" i="9" l="1"/>
  <c r="D61" i="9" s="1"/>
  <c r="F5" i="10" s="1"/>
  <c r="F56" i="10" s="1"/>
  <c r="D58" i="10" l="1"/>
  <c r="D61" i="10" s="1"/>
  <c r="F5" i="11" s="1"/>
  <c r="F56" i="11" s="1"/>
  <c r="D58" i="11" l="1"/>
  <c r="D61" i="11" s="1"/>
  <c r="F5" i="12" s="1"/>
  <c r="F56" i="12" s="1"/>
  <c r="D58" i="12" l="1"/>
  <c r="D61" i="12" s="1"/>
</calcChain>
</file>

<file path=xl/sharedStrings.xml><?xml version="1.0" encoding="utf-8"?>
<sst xmlns="http://schemas.openxmlformats.org/spreadsheetml/2006/main" count="332" uniqueCount="92">
  <si>
    <t>INGRESO</t>
  </si>
  <si>
    <t>EGRESO</t>
  </si>
  <si>
    <t>SALDO</t>
  </si>
  <si>
    <t>FECHA</t>
  </si>
  <si>
    <t>CONCEPTO</t>
  </si>
  <si>
    <t>SALDO ANTERIOR</t>
  </si>
  <si>
    <t>SUMAS MENSUALES</t>
  </si>
  <si>
    <t>COMISION DE LOS CENTROS DE ATENCION Y SERVICIOS</t>
  </si>
  <si>
    <t xml:space="preserve"> + INGRESOS</t>
  </si>
  <si>
    <t xml:space="preserve"> - EGRESOS</t>
  </si>
  <si>
    <t xml:space="preserve"> = SALDO DISPONIBLE</t>
  </si>
  <si>
    <t>INFORME SEMESTRAL DEL CENTRO DE ATENCIÓN Y SERVICIOS</t>
  </si>
  <si>
    <t>Nombre de la Escuela</t>
  </si>
  <si>
    <t>No.</t>
  </si>
  <si>
    <t>Alumnos</t>
  </si>
  <si>
    <t>Turno</t>
  </si>
  <si>
    <t>DRSE</t>
  </si>
  <si>
    <t>Sector No.</t>
  </si>
  <si>
    <t>Zona No.</t>
  </si>
  <si>
    <t>Domicilio</t>
  </si>
  <si>
    <t>Col.  o    Localidad</t>
  </si>
  <si>
    <t>Municipio</t>
  </si>
  <si>
    <t>Teléfono</t>
  </si>
  <si>
    <t>C.P.</t>
  </si>
  <si>
    <t>PRIMERA REVISIÓN</t>
  </si>
  <si>
    <t>INGRESOS</t>
  </si>
  <si>
    <t>EGRESOS</t>
  </si>
  <si>
    <t>DESCRIPCIÓN DEL GASTO</t>
  </si>
  <si>
    <t>JUNIO</t>
  </si>
  <si>
    <t>JULIO</t>
  </si>
  <si>
    <t>AGOSTO</t>
  </si>
  <si>
    <t>SEPTIEMBRE</t>
  </si>
  <si>
    <t>OCTUBRE</t>
  </si>
  <si>
    <t>NOVIEMBRE</t>
  </si>
  <si>
    <t>TOTAL 1er SEMESTRE</t>
  </si>
  <si>
    <t>COMISIÓN DEL CENTRO DE ATENCIÓN Y SERVICIOS</t>
  </si>
  <si>
    <t>NOMBRE , FIRMA Y SELLO</t>
  </si>
  <si>
    <t>NOTA:</t>
  </si>
  <si>
    <t>REVISIÓN FINAL</t>
  </si>
  <si>
    <t>DESCRIPCIÓN DEL GASTOS</t>
  </si>
  <si>
    <t>DICIEMBRE</t>
  </si>
  <si>
    <t>ENERO</t>
  </si>
  <si>
    <t>FEBRERO</t>
  </si>
  <si>
    <t>MARZO</t>
  </si>
  <si>
    <t>ABRIL</t>
  </si>
  <si>
    <t>MAYO</t>
  </si>
  <si>
    <t>TOTAL 2do. SEMESTRE</t>
  </si>
  <si>
    <t>T O T A L   D E   C I C L O   E S C O L A R</t>
  </si>
  <si>
    <t>1er. SEM</t>
  </si>
  <si>
    <t>2do. SEM</t>
  </si>
  <si>
    <t>NOMBRE Y FIRMA DEL PRESIDENTE</t>
  </si>
  <si>
    <t>NOMBRE Y FIRMA DEL TESORERO</t>
  </si>
  <si>
    <t>Incorporación   Estatal (   )   Federal (   )</t>
  </si>
  <si>
    <t xml:space="preserve"> </t>
  </si>
  <si>
    <t xml:space="preserve">CICLO ESCOLAR  </t>
  </si>
  <si>
    <t>CCT</t>
  </si>
  <si>
    <t>NOMBRE</t>
  </si>
  <si>
    <t>CICLO</t>
  </si>
  <si>
    <t xml:space="preserve">JULIO </t>
  </si>
  <si>
    <t>INSTRUCTIVO</t>
  </si>
  <si>
    <t>5.- REGISTRAR EN LAS HOJAS LOS INGRESOS Y EGRESOS</t>
  </si>
  <si>
    <t>CCT, NOMBRE, DOMICILIO, No. ESCUELA, ZONA, SECTOR,  DRSE, MUNICIPIO, ETC..                            (SEÑALADO CON AMARILLO)</t>
  </si>
  <si>
    <t>(SEÑALADO CON AMARILLO)</t>
  </si>
  <si>
    <t>SI REQUIERE MAS RENGLONES DEBERA DE INSERTARLOS, MODIFICANDO LOS RANGOS PARA LAS SUMAS MENSUALES Y VERIFICAR SI TRANSFIERE LOS SALDOS A LA HOJA SEMESTRAL</t>
  </si>
  <si>
    <t>EN CADA MES  (SEÑALADO CON AMARILLO)</t>
  </si>
  <si>
    <t>SUPERVISOR DE ZONA</t>
  </si>
  <si>
    <t>REVISION DE LA SEJ</t>
  </si>
  <si>
    <r>
      <t xml:space="preserve">1.- LLENAR PRIMERO LOS DATOS DE LA ESCUELA EN LA HOJA DEL PRIMER SEMESTRE.  </t>
    </r>
    <r>
      <rPr>
        <b/>
        <sz val="9"/>
        <rFont val="Arial"/>
        <family val="2"/>
      </rPr>
      <t>(AUTOMATICAMENTE LOS DATOS SE COPIARAN A LOS MENSUALES Y 2do. SEMESTRE)</t>
    </r>
  </si>
  <si>
    <t>DEBERA DE IMPRIMIR LAS HOJAS MENSUALES, AJUSTARLAS CON TIJERAS  Y PEGARLAS EN EL LIBRO CONTABLE  Y SE SELLARAN CON EL SELLO OFICIAL DEL PLANTEL ESCOLAR,  MISMO QUE DEBERA ABARCAR LA LA HOJA DEL LIBRO Y LA HOJA IMPRESA A PEGAR</t>
  </si>
  <si>
    <t>SE DEBE TENER EL CUIDADO DE NO MOVER LAS FORMULAS YA QUE PUEDE DESCUADRAR LOS SALDOS EN LAS HOJAS SEMESTRALES</t>
  </si>
  <si>
    <t>DIRECTOR</t>
  </si>
  <si>
    <t>REPRESENTANTE DEL PERSONAL DEL PLANTEL</t>
  </si>
  <si>
    <t>REPRESENTANTE DE A.P.F.</t>
  </si>
  <si>
    <t>FIRMA</t>
  </si>
  <si>
    <t>1er. REPRESENTANTE DE CEPS</t>
  </si>
  <si>
    <t>2do. REPRESENTANTE DE CEPS</t>
  </si>
  <si>
    <t xml:space="preserve">Favor de presentar Original y una copia de este Formato                                                                              </t>
  </si>
  <si>
    <t>CARGO</t>
  </si>
  <si>
    <t xml:space="preserve">3.- LLENAR LOS NOMBRES DE LOS INTEGRANTES DE LA COMISION Y SUPERVISOR EN LA HOJA DEL PRIMER SEMESTRE </t>
  </si>
  <si>
    <t>2.- LLENAR EL CICLO EN LA HOJA SEMESTRAL SOLO EN EL PRIMER SEMESTRE</t>
  </si>
  <si>
    <t>4.- REGISTRAR EL SALDO INICIAL EN LA HOJA SEMESTRAL (AUTOMATICAMENTE SE CORRERA EL SALDO EN TODAS LA HOJAS MENSUALES Y 2do. SEMESTRE).</t>
  </si>
  <si>
    <t>Favor de Imprimir en una sola hoja los dos semestres</t>
  </si>
  <si>
    <t xml:space="preserve">Favor de presentar Original y una copia de este Formato ,                                            </t>
  </si>
  <si>
    <t>AL FINALIZAR CADA SEMESTRE DEBERAN DE PEGAR COPIA DEL INFORME SEMESTRAL EN EL LIBRO AL FINALIZAR NOVIEMBRE Y MAYO.</t>
  </si>
  <si>
    <t>6.- CUADERNO DE NOTAS</t>
  </si>
  <si>
    <t>7.- LLENAR LA BREVE DESCRIPCION DE LOS GASTOS EN LA HOJA SEMESTRAL</t>
  </si>
  <si>
    <t>DEBERA DE PEGAR SUS COMPROBANTES DE  INGRESOS Y EGRESOS JUNTOS CRONOLOGICAMENTE  EN UN CUADERNO POR CICLO ESCOLAR DE PREFERENCIA HOJAR POR NOTA EN EL MISMO ORDEN QUE REGISTRO EN LOS MENSUALES</t>
  </si>
  <si>
    <t>C.C.T.</t>
  </si>
  <si>
    <t>Favor  de  pegar copia de este fomato en el libro al finalizar el semestre</t>
  </si>
  <si>
    <t>La 2da.  Revisión  se realizará durante los meses JUN-JUL</t>
  </si>
  <si>
    <t>Favor de  pegar copia de este fomato en el libro al finalizar el semestre</t>
  </si>
  <si>
    <t>DIRECCIÓN PARTICIPACIÒN SOCIAL                                     PROGRAMA  CENTROS DE ATENCIÓN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</si>
</sst>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0">
    <xf numFmtId="0" fontId="0" fillId="0" borderId="0" xfId="0"/>
    <xf numFmtId="43" fontId="0" fillId="0" borderId="0" xfId="1" applyFont="1"/>
    <xf numFmtId="0" fontId="4" fillId="0" borderId="1" xfId="0" applyFont="1" applyBorder="1"/>
    <xf numFmtId="43" fontId="3" fillId="0" borderId="1" xfId="1" applyFont="1" applyBorder="1"/>
    <xf numFmtId="43" fontId="3" fillId="0" borderId="2" xfId="1" applyFont="1" applyBorder="1"/>
    <xf numFmtId="0" fontId="0" fillId="0" borderId="3" xfId="0" applyBorder="1"/>
    <xf numFmtId="43" fontId="0" fillId="0" borderId="4" xfId="1" applyFont="1" applyBorder="1"/>
    <xf numFmtId="0" fontId="6" fillId="0" borderId="5" xfId="0" applyFont="1" applyBorder="1"/>
    <xf numFmtId="0" fontId="5" fillId="0" borderId="0" xfId="0" applyFont="1"/>
    <xf numFmtId="43" fontId="0" fillId="0" borderId="0" xfId="1" applyFont="1" applyFill="1" applyBorder="1"/>
    <xf numFmtId="43" fontId="0" fillId="0" borderId="3" xfId="1" applyFont="1" applyBorder="1"/>
    <xf numFmtId="0" fontId="2" fillId="0" borderId="0" xfId="0" applyFont="1" applyFill="1" applyBorder="1"/>
    <xf numFmtId="43" fontId="0" fillId="0" borderId="0" xfId="1" applyFont="1" applyBorder="1"/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3" fillId="0" borderId="0" xfId="0" applyFont="1"/>
    <xf numFmtId="0" fontId="13" fillId="0" borderId="1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/>
    <xf numFmtId="0" fontId="0" fillId="0" borderId="4" xfId="0" applyBorder="1"/>
    <xf numFmtId="0" fontId="6" fillId="0" borderId="0" xfId="0" applyFont="1" applyBorder="1"/>
    <xf numFmtId="0" fontId="4" fillId="0" borderId="0" xfId="0" applyFont="1" applyBorder="1"/>
    <xf numFmtId="43" fontId="3" fillId="0" borderId="0" xfId="1" applyFont="1" applyBorder="1"/>
    <xf numFmtId="0" fontId="5" fillId="0" borderId="0" xfId="0" applyFont="1" applyBorder="1"/>
    <xf numFmtId="0" fontId="0" fillId="0" borderId="0" xfId="0" applyBorder="1"/>
    <xf numFmtId="17" fontId="16" fillId="0" borderId="4" xfId="0" applyNumberFormat="1" applyFont="1" applyBorder="1" applyAlignment="1"/>
    <xf numFmtId="0" fontId="3" fillId="0" borderId="4" xfId="0" applyFont="1" applyBorder="1" applyAlignment="1"/>
    <xf numFmtId="43" fontId="9" fillId="0" borderId="3" xfId="1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9" fillId="0" borderId="5" xfId="1" applyFont="1" applyBorder="1" applyAlignment="1">
      <alignment vertical="center"/>
    </xf>
    <xf numFmtId="43" fontId="9" fillId="0" borderId="8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9" fillId="3" borderId="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9" fillId="0" borderId="0" xfId="1" applyFont="1" applyAlignment="1">
      <alignment vertical="center"/>
    </xf>
    <xf numFmtId="43" fontId="9" fillId="0" borderId="14" xfId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0" fillId="0" borderId="38" xfId="0" applyBorder="1"/>
    <xf numFmtId="0" fontId="0" fillId="0" borderId="40" xfId="0" applyBorder="1"/>
    <xf numFmtId="0" fontId="0" fillId="0" borderId="0" xfId="0" applyBorder="1" applyAlignment="1"/>
    <xf numFmtId="0" fontId="3" fillId="0" borderId="0" xfId="0" applyFont="1" applyBorder="1" applyAlignment="1"/>
    <xf numFmtId="0" fontId="3" fillId="0" borderId="40" xfId="0" applyFont="1" applyBorder="1"/>
    <xf numFmtId="43" fontId="3" fillId="0" borderId="36" xfId="1" applyFont="1" applyBorder="1"/>
    <xf numFmtId="14" fontId="5" fillId="0" borderId="0" xfId="0" applyNumberFormat="1" applyFont="1" applyBorder="1"/>
    <xf numFmtId="43" fontId="0" fillId="0" borderId="36" xfId="1" applyFont="1" applyBorder="1"/>
    <xf numFmtId="0" fontId="2" fillId="0" borderId="0" xfId="0" applyFont="1" applyBorder="1"/>
    <xf numFmtId="164" fontId="5" fillId="0" borderId="0" xfId="0" applyNumberFormat="1" applyFont="1" applyBorder="1"/>
    <xf numFmtId="0" fontId="0" fillId="0" borderId="42" xfId="0" applyBorder="1"/>
    <xf numFmtId="43" fontId="0" fillId="0" borderId="41" xfId="1" applyFont="1" applyBorder="1"/>
    <xf numFmtId="16" fontId="5" fillId="0" borderId="0" xfId="0" applyNumberFormat="1" applyFont="1" applyBorder="1"/>
    <xf numFmtId="0" fontId="0" fillId="0" borderId="34" xfId="0" applyBorder="1"/>
    <xf numFmtId="0" fontId="3" fillId="0" borderId="0" xfId="0" applyFont="1" applyBorder="1"/>
    <xf numFmtId="17" fontId="16" fillId="0" borderId="0" xfId="0" applyNumberFormat="1" applyFont="1" applyBorder="1" applyAlignment="1"/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3" fillId="0" borderId="26" xfId="0" applyFont="1" applyBorder="1"/>
    <xf numFmtId="43" fontId="3" fillId="0" borderId="27" xfId="1" applyFont="1" applyBorder="1"/>
    <xf numFmtId="43" fontId="0" fillId="0" borderId="27" xfId="1" applyFont="1" applyBorder="1"/>
    <xf numFmtId="0" fontId="0" fillId="0" borderId="24" xfId="0" applyBorder="1"/>
    <xf numFmtId="43" fontId="0" fillId="0" borderId="25" xfId="1" applyFont="1" applyBorder="1"/>
    <xf numFmtId="0" fontId="20" fillId="0" borderId="26" xfId="0" applyFont="1" applyBorder="1"/>
    <xf numFmtId="43" fontId="20" fillId="0" borderId="0" xfId="1" applyFont="1" applyBorder="1"/>
    <xf numFmtId="43" fontId="20" fillId="0" borderId="27" xfId="1" applyFont="1" applyBorder="1"/>
    <xf numFmtId="0" fontId="20" fillId="0" borderId="0" xfId="0" applyFont="1" applyBorder="1"/>
    <xf numFmtId="43" fontId="20" fillId="0" borderId="4" xfId="1" applyFont="1" applyBorder="1"/>
    <xf numFmtId="43" fontId="20" fillId="0" borderId="25" xfId="1" applyFont="1" applyBorder="1"/>
    <xf numFmtId="0" fontId="20" fillId="0" borderId="0" xfId="0" applyFont="1"/>
    <xf numFmtId="0" fontId="20" fillId="0" borderId="24" xfId="0" applyFont="1" applyBorder="1"/>
    <xf numFmtId="0" fontId="20" fillId="0" borderId="4" xfId="0" applyFont="1" applyBorder="1"/>
    <xf numFmtId="0" fontId="20" fillId="0" borderId="40" xfId="0" applyFont="1" applyBorder="1"/>
    <xf numFmtId="43" fontId="20" fillId="0" borderId="36" xfId="1" applyFont="1" applyBorder="1"/>
    <xf numFmtId="43" fontId="20" fillId="0" borderId="41" xfId="1" applyFont="1" applyBorder="1"/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5" fillId="0" borderId="3" xfId="1" applyFont="1" applyBorder="1" applyAlignment="1">
      <alignment vertical="center"/>
    </xf>
    <xf numFmtId="43" fontId="5" fillId="0" borderId="22" xfId="1" applyFont="1" applyBorder="1" applyAlignment="1">
      <alignment vertical="center"/>
    </xf>
    <xf numFmtId="43" fontId="5" fillId="0" borderId="16" xfId="1" applyFont="1" applyBorder="1" applyAlignment="1">
      <alignment vertical="center"/>
    </xf>
    <xf numFmtId="43" fontId="5" fillId="0" borderId="23" xfId="1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123825</xdr:rowOff>
    </xdr:from>
    <xdr:to>
      <xdr:col>1</xdr:col>
      <xdr:colOff>447675</xdr:colOff>
      <xdr:row>3</xdr:row>
      <xdr:rowOff>50006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23825"/>
          <a:ext cx="771525" cy="707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85725</xdr:rowOff>
    </xdr:from>
    <xdr:to>
      <xdr:col>1</xdr:col>
      <xdr:colOff>666750</xdr:colOff>
      <xdr:row>3</xdr:row>
      <xdr:rowOff>78581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85725"/>
          <a:ext cx="771525" cy="70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view="pageBreakPreview" zoomScaleSheetLayoutView="100" workbookViewId="0">
      <selection activeCell="D16" sqref="D16:J16"/>
    </sheetView>
  </sheetViews>
  <sheetFormatPr baseColWidth="10" defaultRowHeight="12.75" x14ac:dyDescent="0.2"/>
  <cols>
    <col min="1" max="1" width="11.28515625" style="38" customWidth="1"/>
    <col min="2" max="3" width="10.7109375" style="38" customWidth="1"/>
    <col min="4" max="4" width="8.5703125" style="38" customWidth="1"/>
    <col min="5" max="5" width="12.85546875" style="38" customWidth="1"/>
    <col min="6" max="6" width="9.7109375" style="38" customWidth="1"/>
    <col min="7" max="7" width="11.42578125" style="38" customWidth="1"/>
    <col min="8" max="10" width="9.7109375" style="38" customWidth="1"/>
    <col min="11" max="16384" width="11.42578125" style="38"/>
  </cols>
  <sheetData>
    <row r="1" spans="1:10" ht="23.25" x14ac:dyDescent="0.2">
      <c r="A1" s="50"/>
      <c r="B1" s="51"/>
      <c r="C1" s="51"/>
      <c r="D1" s="51"/>
      <c r="E1" s="51"/>
      <c r="F1" s="51"/>
      <c r="G1" s="51"/>
      <c r="H1" s="51"/>
      <c r="I1" s="51"/>
    </row>
    <row r="2" spans="1:10" ht="18" customHeight="1" x14ac:dyDescent="0.2">
      <c r="A2" s="48"/>
      <c r="B2" s="51"/>
      <c r="C2" s="177" t="s">
        <v>91</v>
      </c>
      <c r="D2" s="177"/>
      <c r="E2" s="177"/>
      <c r="F2" s="177"/>
      <c r="G2" s="177"/>
      <c r="H2" s="177"/>
      <c r="I2" s="177"/>
      <c r="J2" s="177"/>
    </row>
    <row r="3" spans="1:10" ht="20.25" customHeight="1" x14ac:dyDescent="0.2">
      <c r="B3" s="51"/>
      <c r="C3" s="177"/>
      <c r="D3" s="177"/>
      <c r="E3" s="177"/>
      <c r="F3" s="177"/>
      <c r="G3" s="177"/>
      <c r="H3" s="177"/>
      <c r="I3" s="177"/>
      <c r="J3" s="177"/>
    </row>
    <row r="4" spans="1:10" ht="15" x14ac:dyDescent="0.2">
      <c r="B4" s="51"/>
      <c r="C4" s="51"/>
      <c r="D4" s="51"/>
      <c r="E4" s="51"/>
      <c r="F4" s="51"/>
      <c r="G4" s="51"/>
      <c r="H4" s="51"/>
      <c r="I4" s="51"/>
    </row>
    <row r="5" spans="1:10" s="48" customFormat="1" ht="18.75" thickBot="1" x14ac:dyDescent="0.25">
      <c r="A5" s="47" t="s">
        <v>11</v>
      </c>
    </row>
    <row r="6" spans="1:10" ht="17.25" customHeight="1" thickBot="1" x14ac:dyDescent="0.25">
      <c r="A6" s="34" t="s">
        <v>87</v>
      </c>
      <c r="B6" s="182"/>
      <c r="C6" s="184"/>
      <c r="D6" s="35" t="s">
        <v>12</v>
      </c>
      <c r="E6" s="35"/>
      <c r="F6" s="182"/>
      <c r="G6" s="183"/>
      <c r="H6" s="184"/>
      <c r="I6" s="36" t="s">
        <v>13</v>
      </c>
      <c r="J6" s="37"/>
    </row>
    <row r="7" spans="1:10" ht="17.25" customHeight="1" thickBot="1" x14ac:dyDescent="0.25">
      <c r="A7" s="34" t="s">
        <v>52</v>
      </c>
      <c r="B7" s="39"/>
      <c r="C7" s="40"/>
      <c r="D7" s="41"/>
      <c r="E7" s="35"/>
      <c r="F7" s="39"/>
      <c r="G7" s="40"/>
      <c r="H7" s="39"/>
      <c r="I7" s="35"/>
      <c r="J7" s="42"/>
    </row>
    <row r="8" spans="1:10" ht="17.25" customHeight="1" thickBot="1" x14ac:dyDescent="0.25">
      <c r="A8" s="34" t="s">
        <v>14</v>
      </c>
      <c r="B8" s="43"/>
      <c r="C8" s="44" t="s">
        <v>15</v>
      </c>
      <c r="D8" s="43"/>
      <c r="E8" s="44" t="s">
        <v>16</v>
      </c>
      <c r="F8" s="37"/>
      <c r="G8" s="35" t="s">
        <v>17</v>
      </c>
      <c r="H8" s="43"/>
      <c r="I8" s="41" t="s">
        <v>18</v>
      </c>
      <c r="J8" s="43"/>
    </row>
    <row r="9" spans="1:10" ht="17.25" customHeight="1" thickBot="1" x14ac:dyDescent="0.25">
      <c r="A9" s="34" t="s">
        <v>19</v>
      </c>
      <c r="B9" s="182"/>
      <c r="C9" s="183"/>
      <c r="D9" s="183"/>
      <c r="E9" s="184"/>
      <c r="F9" s="39" t="s">
        <v>20</v>
      </c>
      <c r="G9" s="41"/>
      <c r="H9" s="182"/>
      <c r="I9" s="183"/>
      <c r="J9" s="184"/>
    </row>
    <row r="10" spans="1:10" ht="17.25" customHeight="1" thickBot="1" x14ac:dyDescent="0.25">
      <c r="A10" s="34" t="s">
        <v>21</v>
      </c>
      <c r="B10" s="182"/>
      <c r="C10" s="183"/>
      <c r="D10" s="184"/>
      <c r="E10" s="45" t="s">
        <v>22</v>
      </c>
      <c r="F10" s="182"/>
      <c r="G10" s="184"/>
      <c r="H10" s="40" t="s">
        <v>23</v>
      </c>
      <c r="I10" s="182"/>
      <c r="J10" s="184"/>
    </row>
    <row r="11" spans="1:10" ht="9.75" customHeight="1" x14ac:dyDescent="0.2"/>
    <row r="12" spans="1:10" ht="9.75" customHeight="1" thickBot="1" x14ac:dyDescent="0.25"/>
    <row r="13" spans="1:10" ht="18.75" customHeight="1" thickBot="1" x14ac:dyDescent="0.25">
      <c r="A13" s="46" t="s">
        <v>24</v>
      </c>
      <c r="E13" s="47" t="s">
        <v>54</v>
      </c>
      <c r="F13" s="48"/>
      <c r="G13" s="48"/>
      <c r="H13" s="185" t="s">
        <v>53</v>
      </c>
      <c r="I13" s="186"/>
    </row>
    <row r="14" spans="1:10" ht="18" customHeight="1" thickBot="1" x14ac:dyDescent="0.25">
      <c r="A14" s="140" t="s">
        <v>5</v>
      </c>
      <c r="B14" s="141"/>
      <c r="C14" s="49"/>
    </row>
    <row r="15" spans="1:10" ht="18.75" customHeight="1" x14ac:dyDescent="0.2">
      <c r="A15" s="56"/>
      <c r="B15" s="57" t="s">
        <v>25</v>
      </c>
      <c r="C15" s="57" t="s">
        <v>26</v>
      </c>
      <c r="D15" s="58"/>
      <c r="E15" s="59"/>
      <c r="F15" s="60" t="s">
        <v>27</v>
      </c>
      <c r="G15" s="60"/>
      <c r="H15" s="59"/>
      <c r="I15" s="59"/>
      <c r="J15" s="61"/>
    </row>
    <row r="16" spans="1:10" ht="24.95" customHeight="1" x14ac:dyDescent="0.2">
      <c r="A16" s="13" t="s">
        <v>28</v>
      </c>
      <c r="B16" s="29">
        <f>+JUN!D56</f>
        <v>0</v>
      </c>
      <c r="C16" s="29">
        <f>+JUN!E56</f>
        <v>0</v>
      </c>
      <c r="D16" s="142"/>
      <c r="E16" s="143"/>
      <c r="F16" s="143"/>
      <c r="G16" s="143"/>
      <c r="H16" s="143"/>
      <c r="I16" s="143"/>
      <c r="J16" s="144"/>
    </row>
    <row r="17" spans="1:10" ht="24.95" customHeight="1" x14ac:dyDescent="0.2">
      <c r="A17" s="13" t="s">
        <v>29</v>
      </c>
      <c r="B17" s="29">
        <f>+JUL!D56</f>
        <v>0</v>
      </c>
      <c r="C17" s="29">
        <f>+JUL!E56</f>
        <v>0</v>
      </c>
      <c r="D17" s="142"/>
      <c r="E17" s="143"/>
      <c r="F17" s="143"/>
      <c r="G17" s="143"/>
      <c r="H17" s="143"/>
      <c r="I17" s="143"/>
      <c r="J17" s="144"/>
    </row>
    <row r="18" spans="1:10" ht="24.95" customHeight="1" x14ac:dyDescent="0.2">
      <c r="A18" s="13" t="s">
        <v>30</v>
      </c>
      <c r="B18" s="29">
        <f>+AGO!D56</f>
        <v>0</v>
      </c>
      <c r="C18" s="29">
        <f>+AGO!E56</f>
        <v>0</v>
      </c>
      <c r="D18" s="142"/>
      <c r="E18" s="143"/>
      <c r="F18" s="143"/>
      <c r="G18" s="143"/>
      <c r="H18" s="143"/>
      <c r="I18" s="143"/>
      <c r="J18" s="144"/>
    </row>
    <row r="19" spans="1:10" ht="24.95" customHeight="1" x14ac:dyDescent="0.2">
      <c r="A19" s="13" t="s">
        <v>31</v>
      </c>
      <c r="B19" s="29">
        <f>+SEP!D56</f>
        <v>0</v>
      </c>
      <c r="C19" s="29">
        <f>+SEP!E56</f>
        <v>0</v>
      </c>
      <c r="D19" s="142"/>
      <c r="E19" s="143"/>
      <c r="F19" s="143"/>
      <c r="G19" s="143"/>
      <c r="H19" s="143"/>
      <c r="I19" s="143"/>
      <c r="J19" s="144"/>
    </row>
    <row r="20" spans="1:10" ht="24.95" customHeight="1" x14ac:dyDescent="0.2">
      <c r="A20" s="13" t="s">
        <v>32</v>
      </c>
      <c r="B20" s="29">
        <f>+OCT!D56</f>
        <v>0</v>
      </c>
      <c r="C20" s="29">
        <f>+OCT!E56</f>
        <v>0</v>
      </c>
      <c r="D20" s="142"/>
      <c r="E20" s="143"/>
      <c r="F20" s="143"/>
      <c r="G20" s="143"/>
      <c r="H20" s="143"/>
      <c r="I20" s="143"/>
      <c r="J20" s="144"/>
    </row>
    <row r="21" spans="1:10" ht="24.95" customHeight="1" thickBot="1" x14ac:dyDescent="0.25">
      <c r="A21" s="14" t="s">
        <v>33</v>
      </c>
      <c r="B21" s="30">
        <f>+NOV!D56</f>
        <v>0</v>
      </c>
      <c r="C21" s="30">
        <f>+NOV!E56</f>
        <v>0</v>
      </c>
      <c r="D21" s="187"/>
      <c r="E21" s="188"/>
      <c r="F21" s="188"/>
      <c r="G21" s="188"/>
      <c r="H21" s="188"/>
      <c r="I21" s="188"/>
      <c r="J21" s="189"/>
    </row>
    <row r="22" spans="1:10" ht="11.25" customHeight="1" thickBot="1" x14ac:dyDescent="0.25">
      <c r="A22" s="15"/>
      <c r="B22" s="31"/>
      <c r="C22" s="31"/>
      <c r="D22" s="53"/>
      <c r="E22" s="53"/>
      <c r="F22" s="53"/>
      <c r="G22" s="53"/>
      <c r="H22" s="53"/>
      <c r="I22" s="53"/>
      <c r="J22" s="53"/>
    </row>
    <row r="23" spans="1:10" ht="27" customHeight="1" thickBot="1" x14ac:dyDescent="0.25">
      <c r="A23" s="16" t="s">
        <v>34</v>
      </c>
      <c r="B23" s="32">
        <f>SUM(B16:B22)</f>
        <v>0</v>
      </c>
      <c r="C23" s="32">
        <f>SUM(C16:C22)</f>
        <v>0</v>
      </c>
      <c r="D23" s="54" t="s">
        <v>2</v>
      </c>
      <c r="E23" s="33">
        <f>+C14+B23-C23</f>
        <v>0</v>
      </c>
      <c r="F23" s="53"/>
      <c r="G23" s="53"/>
      <c r="H23" s="53"/>
      <c r="I23" s="53"/>
    </row>
    <row r="24" spans="1:10" ht="5.25" customHeight="1" x14ac:dyDescent="0.2">
      <c r="A24" s="15"/>
      <c r="B24" s="53"/>
      <c r="C24" s="53"/>
      <c r="D24" s="53"/>
      <c r="E24" s="71"/>
      <c r="F24" s="53"/>
      <c r="G24" s="53"/>
      <c r="H24" s="53"/>
      <c r="I24" s="53"/>
      <c r="J24" s="53"/>
    </row>
    <row r="25" spans="1:10" ht="13.5" customHeight="1" x14ac:dyDescent="0.2">
      <c r="A25" s="123"/>
      <c r="B25" s="53"/>
      <c r="C25" s="53"/>
      <c r="D25" s="53"/>
      <c r="E25" s="124"/>
      <c r="F25" s="53"/>
      <c r="G25" s="53"/>
      <c r="H25" s="53"/>
      <c r="I25" s="53"/>
      <c r="J25" s="53"/>
    </row>
    <row r="26" spans="1:10" ht="18" customHeight="1" thickBot="1" x14ac:dyDescent="0.25">
      <c r="A26" s="145" t="s">
        <v>35</v>
      </c>
      <c r="B26" s="145"/>
      <c r="C26" s="145"/>
      <c r="D26" s="145"/>
      <c r="E26" s="145"/>
      <c r="F26" s="145"/>
      <c r="G26" s="145"/>
      <c r="H26" s="145"/>
      <c r="I26" s="145"/>
      <c r="J26" s="145"/>
    </row>
    <row r="27" spans="1:10" ht="18" customHeight="1" thickBot="1" x14ac:dyDescent="0.25">
      <c r="A27" s="150" t="s">
        <v>77</v>
      </c>
      <c r="B27" s="151"/>
      <c r="C27" s="158" t="s">
        <v>56</v>
      </c>
      <c r="D27" s="158"/>
      <c r="E27" s="158"/>
      <c r="F27" s="158"/>
      <c r="G27" s="133" t="s">
        <v>73</v>
      </c>
      <c r="H27" s="134"/>
      <c r="I27" s="134"/>
      <c r="J27" s="135"/>
    </row>
    <row r="28" spans="1:10" ht="18" customHeight="1" x14ac:dyDescent="0.2">
      <c r="A28" s="152" t="s">
        <v>70</v>
      </c>
      <c r="B28" s="153"/>
      <c r="C28" s="159"/>
      <c r="D28" s="159"/>
      <c r="E28" s="159"/>
      <c r="F28" s="159"/>
      <c r="G28" s="136"/>
      <c r="H28" s="136"/>
      <c r="I28" s="136"/>
      <c r="J28" s="137"/>
    </row>
    <row r="29" spans="1:10" ht="18" customHeight="1" x14ac:dyDescent="0.2">
      <c r="A29" s="154"/>
      <c r="B29" s="155"/>
      <c r="C29" s="160"/>
      <c r="D29" s="160"/>
      <c r="E29" s="160"/>
      <c r="F29" s="160"/>
      <c r="G29" s="138"/>
      <c r="H29" s="138"/>
      <c r="I29" s="138"/>
      <c r="J29" s="139"/>
    </row>
    <row r="30" spans="1:10" ht="18" customHeight="1" x14ac:dyDescent="0.2">
      <c r="A30" s="156" t="s">
        <v>71</v>
      </c>
      <c r="B30" s="157"/>
      <c r="C30" s="160"/>
      <c r="D30" s="160"/>
      <c r="E30" s="160"/>
      <c r="F30" s="160"/>
      <c r="G30" s="138"/>
      <c r="H30" s="138"/>
      <c r="I30" s="138"/>
      <c r="J30" s="139"/>
    </row>
    <row r="31" spans="1:10" ht="18" customHeight="1" x14ac:dyDescent="0.2">
      <c r="A31" s="156"/>
      <c r="B31" s="157"/>
      <c r="C31" s="160"/>
      <c r="D31" s="160"/>
      <c r="E31" s="160"/>
      <c r="F31" s="160"/>
      <c r="G31" s="138"/>
      <c r="H31" s="138"/>
      <c r="I31" s="138"/>
      <c r="J31" s="139"/>
    </row>
    <row r="32" spans="1:10" ht="18" customHeight="1" x14ac:dyDescent="0.2">
      <c r="A32" s="156" t="s">
        <v>72</v>
      </c>
      <c r="B32" s="157"/>
      <c r="C32" s="132"/>
      <c r="D32" s="132"/>
      <c r="E32" s="132"/>
      <c r="F32" s="132"/>
      <c r="G32" s="138"/>
      <c r="H32" s="138"/>
      <c r="I32" s="138"/>
      <c r="J32" s="139"/>
    </row>
    <row r="33" spans="1:15" ht="18" customHeight="1" x14ac:dyDescent="0.2">
      <c r="A33" s="156"/>
      <c r="B33" s="157"/>
      <c r="C33" s="132"/>
      <c r="D33" s="132"/>
      <c r="E33" s="132"/>
      <c r="F33" s="132"/>
      <c r="G33" s="138"/>
      <c r="H33" s="138"/>
      <c r="I33" s="138"/>
      <c r="J33" s="139"/>
    </row>
    <row r="34" spans="1:15" ht="18" customHeight="1" x14ac:dyDescent="0.2">
      <c r="A34" s="156" t="s">
        <v>74</v>
      </c>
      <c r="B34" s="157"/>
      <c r="C34" s="132"/>
      <c r="D34" s="132"/>
      <c r="E34" s="132"/>
      <c r="F34" s="132"/>
      <c r="G34" s="138"/>
      <c r="H34" s="138"/>
      <c r="I34" s="138"/>
      <c r="J34" s="139"/>
    </row>
    <row r="35" spans="1:15" ht="18" customHeight="1" x14ac:dyDescent="0.2">
      <c r="A35" s="156"/>
      <c r="B35" s="157"/>
      <c r="C35" s="132"/>
      <c r="D35" s="132"/>
      <c r="E35" s="132"/>
      <c r="F35" s="132"/>
      <c r="G35" s="138"/>
      <c r="H35" s="138"/>
      <c r="I35" s="138"/>
      <c r="J35" s="139"/>
    </row>
    <row r="36" spans="1:15" ht="18" customHeight="1" x14ac:dyDescent="0.2">
      <c r="A36" s="156" t="s">
        <v>75</v>
      </c>
      <c r="B36" s="157"/>
      <c r="C36" s="132"/>
      <c r="D36" s="132"/>
      <c r="E36" s="132"/>
      <c r="F36" s="132"/>
      <c r="G36" s="138"/>
      <c r="H36" s="138"/>
      <c r="I36" s="138"/>
      <c r="J36" s="139"/>
    </row>
    <row r="37" spans="1:15" ht="18" customHeight="1" thickBot="1" x14ac:dyDescent="0.25">
      <c r="A37" s="180"/>
      <c r="B37" s="181"/>
      <c r="C37" s="163"/>
      <c r="D37" s="163"/>
      <c r="E37" s="163"/>
      <c r="F37" s="163"/>
      <c r="G37" s="175"/>
      <c r="H37" s="175"/>
      <c r="I37" s="175"/>
      <c r="J37" s="176"/>
    </row>
    <row r="38" spans="1:15" ht="9.9499999999999993" customHeight="1" thickBot="1" x14ac:dyDescent="0.25">
      <c r="A38" s="149"/>
      <c r="B38" s="149"/>
      <c r="C38" s="149"/>
      <c r="D38" s="149"/>
      <c r="F38" s="149"/>
      <c r="G38" s="149"/>
      <c r="H38" s="149"/>
      <c r="I38" s="149"/>
    </row>
    <row r="39" spans="1:15" ht="18" customHeight="1" x14ac:dyDescent="0.2">
      <c r="A39" s="178" t="s">
        <v>37</v>
      </c>
      <c r="B39" s="179"/>
      <c r="C39" s="146" t="s">
        <v>65</v>
      </c>
      <c r="D39" s="147"/>
      <c r="E39" s="147"/>
      <c r="F39" s="148"/>
      <c r="G39" s="146" t="s">
        <v>66</v>
      </c>
      <c r="H39" s="147"/>
      <c r="I39" s="147"/>
      <c r="J39" s="148"/>
    </row>
    <row r="40" spans="1:15" ht="23.25" customHeight="1" x14ac:dyDescent="0.2">
      <c r="A40" s="131"/>
      <c r="B40" s="53"/>
      <c r="C40" s="174"/>
      <c r="D40" s="172"/>
      <c r="E40" s="172"/>
      <c r="F40" s="173"/>
      <c r="G40" s="171"/>
      <c r="H40" s="172"/>
      <c r="I40" s="172"/>
      <c r="J40" s="173"/>
    </row>
    <row r="41" spans="1:15" ht="23.25" customHeight="1" x14ac:dyDescent="0.2">
      <c r="A41" s="131"/>
      <c r="B41" s="53"/>
      <c r="C41" s="174"/>
      <c r="D41" s="172"/>
      <c r="E41" s="172"/>
      <c r="F41" s="173"/>
      <c r="G41" s="171"/>
      <c r="H41" s="172"/>
      <c r="I41" s="172"/>
      <c r="J41" s="173"/>
    </row>
    <row r="42" spans="1:15" ht="21.75" customHeight="1" x14ac:dyDescent="0.2">
      <c r="A42" s="164" t="s">
        <v>76</v>
      </c>
      <c r="B42" s="165"/>
      <c r="C42" s="171"/>
      <c r="D42" s="172"/>
      <c r="E42" s="172"/>
      <c r="F42" s="173"/>
      <c r="G42" s="171"/>
      <c r="H42" s="172"/>
      <c r="I42" s="172"/>
      <c r="J42" s="173"/>
    </row>
    <row r="43" spans="1:15" x14ac:dyDescent="0.2">
      <c r="A43" s="164" t="s">
        <v>90</v>
      </c>
      <c r="B43" s="165"/>
      <c r="C43" s="171"/>
      <c r="D43" s="172"/>
      <c r="E43" s="172"/>
      <c r="F43" s="173"/>
      <c r="G43" s="171"/>
      <c r="H43" s="172"/>
      <c r="I43" s="172"/>
      <c r="J43" s="173"/>
    </row>
    <row r="44" spans="1:15" ht="13.5" thickBot="1" x14ac:dyDescent="0.25">
      <c r="A44" s="129"/>
      <c r="B44" s="130"/>
      <c r="C44" s="77"/>
      <c r="D44" s="85" t="s">
        <v>36</v>
      </c>
      <c r="E44" s="85"/>
      <c r="F44" s="86"/>
      <c r="G44" s="168" t="s">
        <v>36</v>
      </c>
      <c r="H44" s="169"/>
      <c r="I44" s="169"/>
      <c r="J44" s="170"/>
    </row>
    <row r="45" spans="1:15" x14ac:dyDescent="0.2">
      <c r="G45" s="162"/>
      <c r="H45" s="162"/>
      <c r="I45" s="162"/>
      <c r="J45" s="162"/>
    </row>
    <row r="48" spans="1:15" x14ac:dyDescent="0.2"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6:15" x14ac:dyDescent="0.2">
      <c r="F49" s="53"/>
      <c r="G49" s="53"/>
      <c r="H49" s="53"/>
      <c r="I49" s="167"/>
      <c r="J49" s="167"/>
      <c r="K49" s="167"/>
      <c r="L49" s="167"/>
      <c r="M49" s="167"/>
      <c r="N49" s="53"/>
      <c r="O49" s="53"/>
    </row>
    <row r="50" spans="6:15" x14ac:dyDescent="0.2">
      <c r="F50" s="53"/>
      <c r="G50" s="53"/>
      <c r="H50" s="53"/>
      <c r="I50" s="72"/>
      <c r="J50" s="72"/>
      <c r="K50" s="73"/>
      <c r="L50" s="53"/>
      <c r="M50" s="53"/>
      <c r="N50" s="53"/>
      <c r="O50" s="53"/>
    </row>
    <row r="51" spans="6:15" x14ac:dyDescent="0.2">
      <c r="F51" s="53"/>
      <c r="G51" s="53"/>
      <c r="H51" s="53"/>
      <c r="I51" s="53"/>
      <c r="J51" s="53"/>
      <c r="K51" s="79"/>
      <c r="L51" s="53"/>
      <c r="M51" s="53"/>
      <c r="N51" s="53"/>
      <c r="O51" s="53"/>
    </row>
    <row r="52" spans="6:15" x14ac:dyDescent="0.2">
      <c r="F52" s="53"/>
      <c r="G52" s="53"/>
      <c r="H52" s="53"/>
      <c r="I52" s="80"/>
      <c r="J52" s="80"/>
      <c r="K52" s="53"/>
      <c r="L52" s="53"/>
      <c r="M52" s="53"/>
      <c r="N52" s="53"/>
      <c r="O52" s="53"/>
    </row>
    <row r="53" spans="6:15" x14ac:dyDescent="0.2">
      <c r="F53" s="53"/>
      <c r="G53" s="53"/>
      <c r="H53" s="53"/>
      <c r="I53" s="80"/>
      <c r="J53" s="80"/>
      <c r="K53" s="53"/>
      <c r="L53" s="53"/>
      <c r="M53" s="53"/>
      <c r="N53" s="53"/>
      <c r="O53" s="53"/>
    </row>
    <row r="54" spans="6:15" x14ac:dyDescent="0.2">
      <c r="F54" s="53"/>
      <c r="G54" s="53"/>
      <c r="H54" s="53"/>
      <c r="I54" s="53"/>
      <c r="J54" s="53"/>
      <c r="K54" s="53"/>
      <c r="L54" s="53"/>
      <c r="M54" s="53"/>
      <c r="N54" s="53"/>
      <c r="O54" s="53"/>
    </row>
    <row r="55" spans="6:15" x14ac:dyDescent="0.2">
      <c r="F55" s="53"/>
      <c r="G55" s="53"/>
      <c r="H55" s="53"/>
      <c r="I55" s="53"/>
      <c r="J55" s="53"/>
      <c r="K55" s="53"/>
      <c r="L55" s="53"/>
      <c r="M55" s="53"/>
      <c r="N55" s="53"/>
      <c r="O55" s="53"/>
    </row>
    <row r="56" spans="6:15" x14ac:dyDescent="0.2">
      <c r="F56" s="53"/>
      <c r="G56" s="53"/>
      <c r="H56" s="53"/>
      <c r="I56" s="166"/>
      <c r="J56" s="166"/>
      <c r="K56" s="166"/>
      <c r="L56" s="166"/>
      <c r="M56" s="166"/>
      <c r="N56" s="53"/>
      <c r="O56" s="53"/>
    </row>
    <row r="57" spans="6:15" x14ac:dyDescent="0.2">
      <c r="F57" s="53"/>
      <c r="G57" s="53"/>
      <c r="H57" s="53"/>
      <c r="I57" s="81"/>
      <c r="J57" s="81"/>
      <c r="K57" s="81"/>
      <c r="L57" s="81"/>
      <c r="M57" s="81"/>
      <c r="N57" s="53"/>
      <c r="O57" s="53"/>
    </row>
    <row r="58" spans="6:15" x14ac:dyDescent="0.2">
      <c r="F58" s="53"/>
      <c r="G58" s="53"/>
      <c r="H58" s="53"/>
      <c r="I58" s="161"/>
      <c r="J58" s="161"/>
      <c r="K58" s="161"/>
      <c r="L58" s="161"/>
      <c r="M58" s="53"/>
      <c r="N58" s="53"/>
      <c r="O58" s="53"/>
    </row>
    <row r="59" spans="6:15" x14ac:dyDescent="0.2">
      <c r="F59" s="53"/>
      <c r="G59" s="53"/>
      <c r="H59" s="53"/>
      <c r="I59" s="161"/>
      <c r="J59" s="161"/>
      <c r="K59" s="161"/>
      <c r="L59" s="161"/>
      <c r="M59" s="53"/>
      <c r="N59" s="53"/>
      <c r="O59" s="53"/>
    </row>
    <row r="60" spans="6:15" x14ac:dyDescent="0.2">
      <c r="F60" s="53"/>
      <c r="G60" s="53"/>
      <c r="H60" s="53"/>
      <c r="I60" s="82"/>
      <c r="J60" s="53"/>
      <c r="K60" s="53"/>
      <c r="L60" s="53"/>
      <c r="M60" s="53"/>
      <c r="N60" s="53"/>
      <c r="O60" s="53"/>
    </row>
    <row r="61" spans="6:15" x14ac:dyDescent="0.2">
      <c r="F61" s="53"/>
      <c r="G61" s="53"/>
      <c r="H61" s="53"/>
      <c r="I61" s="74"/>
      <c r="J61" s="83"/>
      <c r="K61" s="53"/>
      <c r="L61" s="53"/>
      <c r="M61" s="53"/>
      <c r="N61" s="53"/>
      <c r="O61" s="53"/>
    </row>
    <row r="62" spans="6:15" x14ac:dyDescent="0.2">
      <c r="F62" s="53"/>
      <c r="G62" s="53"/>
      <c r="H62" s="53"/>
      <c r="I62" s="74"/>
      <c r="J62" s="53"/>
      <c r="K62" s="53"/>
      <c r="L62" s="53"/>
      <c r="M62" s="53"/>
      <c r="N62" s="53"/>
      <c r="O62" s="53"/>
    </row>
    <row r="63" spans="6:15" x14ac:dyDescent="0.2">
      <c r="F63" s="53"/>
      <c r="G63" s="53"/>
      <c r="H63" s="53"/>
      <c r="I63" s="74"/>
      <c r="J63" s="53"/>
      <c r="K63" s="53"/>
      <c r="L63" s="53"/>
      <c r="M63" s="53"/>
      <c r="N63" s="53"/>
      <c r="O63" s="53"/>
    </row>
    <row r="64" spans="6:15" x14ac:dyDescent="0.2">
      <c r="F64" s="53"/>
      <c r="G64" s="53"/>
      <c r="H64" s="53"/>
      <c r="I64" s="75"/>
      <c r="J64" s="53"/>
      <c r="K64" s="53"/>
      <c r="L64" s="84"/>
      <c r="M64" s="53"/>
      <c r="N64" s="53"/>
      <c r="O64" s="53"/>
    </row>
    <row r="65" spans="6:15" x14ac:dyDescent="0.2">
      <c r="F65" s="53"/>
      <c r="G65" s="53"/>
      <c r="H65" s="53"/>
      <c r="I65" s="53"/>
      <c r="J65" s="53"/>
      <c r="K65" s="53"/>
      <c r="L65" s="53"/>
      <c r="M65" s="53"/>
      <c r="N65" s="53"/>
      <c r="O65" s="53"/>
    </row>
    <row r="66" spans="6:15" x14ac:dyDescent="0.2"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6:15" x14ac:dyDescent="0.2">
      <c r="F67" s="53"/>
      <c r="G67" s="53"/>
      <c r="H67" s="53"/>
      <c r="I67" s="53"/>
      <c r="J67" s="53"/>
      <c r="K67" s="53"/>
      <c r="L67" s="53"/>
      <c r="M67" s="53"/>
      <c r="N67" s="53"/>
      <c r="O67" s="53"/>
    </row>
    <row r="68" spans="6:15" x14ac:dyDescent="0.2">
      <c r="F68" s="53"/>
      <c r="G68" s="53"/>
      <c r="H68" s="53"/>
      <c r="I68" s="53"/>
      <c r="J68" s="53"/>
      <c r="K68" s="53"/>
      <c r="L68" s="53"/>
      <c r="M68" s="53"/>
      <c r="N68" s="53"/>
      <c r="O68" s="53"/>
    </row>
  </sheetData>
  <mergeCells count="49">
    <mergeCell ref="C2:J3"/>
    <mergeCell ref="A39:B39"/>
    <mergeCell ref="A42:B42"/>
    <mergeCell ref="A34:B35"/>
    <mergeCell ref="A36:B37"/>
    <mergeCell ref="D19:J19"/>
    <mergeCell ref="F6:H6"/>
    <mergeCell ref="B9:E9"/>
    <mergeCell ref="H9:J9"/>
    <mergeCell ref="B10:D10"/>
    <mergeCell ref="F10:G10"/>
    <mergeCell ref="B6:C6"/>
    <mergeCell ref="I10:J10"/>
    <mergeCell ref="H13:I13"/>
    <mergeCell ref="D20:J20"/>
    <mergeCell ref="D21:J21"/>
    <mergeCell ref="I58:L59"/>
    <mergeCell ref="G45:J45"/>
    <mergeCell ref="C34:F35"/>
    <mergeCell ref="C36:F37"/>
    <mergeCell ref="A43:B43"/>
    <mergeCell ref="I56:M56"/>
    <mergeCell ref="I49:M49"/>
    <mergeCell ref="G44:J44"/>
    <mergeCell ref="G40:J43"/>
    <mergeCell ref="C40:F43"/>
    <mergeCell ref="G34:J35"/>
    <mergeCell ref="G36:J37"/>
    <mergeCell ref="A14:B14"/>
    <mergeCell ref="D16:J16"/>
    <mergeCell ref="D17:J17"/>
    <mergeCell ref="A26:J26"/>
    <mergeCell ref="G39:J39"/>
    <mergeCell ref="F38:I38"/>
    <mergeCell ref="A38:D38"/>
    <mergeCell ref="A27:B27"/>
    <mergeCell ref="A28:B29"/>
    <mergeCell ref="A30:B31"/>
    <mergeCell ref="A32:B33"/>
    <mergeCell ref="D18:J18"/>
    <mergeCell ref="C27:F27"/>
    <mergeCell ref="C28:F29"/>
    <mergeCell ref="C30:F31"/>
    <mergeCell ref="C39:F39"/>
    <mergeCell ref="C32:F33"/>
    <mergeCell ref="G27:J27"/>
    <mergeCell ref="G28:J29"/>
    <mergeCell ref="G30:J31"/>
    <mergeCell ref="G32:J33"/>
  </mergeCells>
  <printOptions horizontalCentered="1" verticalCentered="1"/>
  <pageMargins left="0.27559055118110237" right="0.19685039370078741" top="0.31496062992125984" bottom="0.74803149606299213" header="0.31496062992125984" footer="0.31496062992125984"/>
  <pageSetup scale="86" orientation="portrait" horizontalDpi="1200" verticalDpi="1200" r:id="rId1"/>
  <headerFooter>
    <oddFooter xml:space="preserve">&amp;R&amp;F         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31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40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+NOV!D61</f>
        <v>0</v>
      </c>
    </row>
    <row r="6" spans="1:6" x14ac:dyDescent="0.2">
      <c r="A6" s="105">
        <v>1</v>
      </c>
      <c r="B6" s="93"/>
      <c r="C6" s="26"/>
      <c r="D6" s="12"/>
      <c r="E6" s="12"/>
      <c r="F6" s="108"/>
    </row>
    <row r="7" spans="1:6" x14ac:dyDescent="0.2">
      <c r="A7" s="105">
        <v>2</v>
      </c>
      <c r="B7" s="93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96"/>
      <c r="C9" s="95"/>
      <c r="D9" s="12"/>
      <c r="E9" s="12"/>
      <c r="F9" s="108"/>
    </row>
    <row r="10" spans="1:6" x14ac:dyDescent="0.2">
      <c r="A10" s="105">
        <v>5</v>
      </c>
      <c r="B10" s="93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7559055118110237" bottom="0.31496062992125984" header="0.31496062992125984" footer="0.31496062992125984"/>
  <pageSetup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40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41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+DIC!D61</f>
        <v>0</v>
      </c>
    </row>
    <row r="6" spans="1:6" x14ac:dyDescent="0.2">
      <c r="A6" s="105">
        <v>1</v>
      </c>
      <c r="B6" s="93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93"/>
      <c r="C9" s="95"/>
      <c r="D9" s="12"/>
      <c r="E9" s="12"/>
      <c r="F9" s="108"/>
    </row>
    <row r="10" spans="1:6" x14ac:dyDescent="0.2">
      <c r="A10" s="105">
        <v>5</v>
      </c>
      <c r="B10" s="93"/>
      <c r="C10" s="95"/>
      <c r="D10" s="12"/>
      <c r="E10" s="12"/>
      <c r="F10" s="108"/>
    </row>
    <row r="11" spans="1:6" x14ac:dyDescent="0.2">
      <c r="A11" s="105">
        <v>6</v>
      </c>
      <c r="B11" s="93"/>
      <c r="C11" s="95"/>
      <c r="D11" s="12"/>
      <c r="E11" s="12"/>
      <c r="F11" s="108"/>
    </row>
    <row r="12" spans="1:6" x14ac:dyDescent="0.2">
      <c r="A12" s="105">
        <v>7</v>
      </c>
      <c r="B12" s="93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scale="85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C6" sqref="C6:E7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87"/>
      <c r="B1" s="246" t="s">
        <v>7</v>
      </c>
      <c r="C1" s="246"/>
      <c r="D1" s="246"/>
      <c r="E1" s="246"/>
      <c r="F1" s="247"/>
    </row>
    <row r="2" spans="1:6" x14ac:dyDescent="0.2">
      <c r="A2" s="88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8"/>
    </row>
    <row r="3" spans="1:6" s="17" customFormat="1" ht="21.75" customHeight="1" thickBot="1" x14ac:dyDescent="0.35">
      <c r="A3" s="91"/>
      <c r="B3" s="27" t="s">
        <v>42</v>
      </c>
      <c r="C3" s="28"/>
      <c r="D3" s="28" t="s">
        <v>57</v>
      </c>
      <c r="E3" s="243" t="str">
        <f>+'1er SEM'!H13</f>
        <v xml:space="preserve"> </v>
      </c>
      <c r="F3" s="249"/>
    </row>
    <row r="4" spans="1:6" ht="18.75" customHeight="1" thickBot="1" x14ac:dyDescent="0.25">
      <c r="A4" s="88"/>
      <c r="B4" s="7" t="s">
        <v>3</v>
      </c>
      <c r="C4" s="2" t="s">
        <v>4</v>
      </c>
      <c r="D4" s="3" t="s">
        <v>0</v>
      </c>
      <c r="E4" s="3" t="s">
        <v>1</v>
      </c>
      <c r="F4" s="3" t="s">
        <v>2</v>
      </c>
    </row>
    <row r="5" spans="1:6" ht="18.75" customHeight="1" x14ac:dyDescent="0.2">
      <c r="A5" s="88"/>
      <c r="B5" s="22"/>
      <c r="C5" s="23" t="s">
        <v>5</v>
      </c>
      <c r="D5" s="24"/>
      <c r="E5" s="24"/>
      <c r="F5" s="92">
        <f>+ENE!D61</f>
        <v>0</v>
      </c>
    </row>
    <row r="6" spans="1:6" x14ac:dyDescent="0.2">
      <c r="A6" s="88">
        <v>1</v>
      </c>
      <c r="B6" s="25"/>
      <c r="C6" s="95"/>
      <c r="D6" s="12"/>
      <c r="E6" s="12"/>
      <c r="F6" s="94"/>
    </row>
    <row r="7" spans="1:6" x14ac:dyDescent="0.2">
      <c r="A7" s="88">
        <v>2</v>
      </c>
      <c r="B7" s="96"/>
      <c r="C7" s="95"/>
      <c r="D7" s="12"/>
      <c r="E7" s="12"/>
      <c r="F7" s="94"/>
    </row>
    <row r="8" spans="1:6" x14ac:dyDescent="0.2">
      <c r="A8" s="88">
        <v>3</v>
      </c>
      <c r="B8" s="96"/>
      <c r="C8" s="95"/>
      <c r="D8" s="12"/>
      <c r="E8" s="12"/>
      <c r="F8" s="94"/>
    </row>
    <row r="9" spans="1:6" x14ac:dyDescent="0.2">
      <c r="A9" s="88">
        <v>4</v>
      </c>
      <c r="B9" s="25"/>
      <c r="C9" s="95"/>
      <c r="D9" s="12"/>
      <c r="E9" s="12"/>
      <c r="F9" s="94"/>
    </row>
    <row r="10" spans="1:6" x14ac:dyDescent="0.2">
      <c r="A10" s="88">
        <v>5</v>
      </c>
      <c r="B10" s="25"/>
      <c r="C10" s="95"/>
      <c r="D10" s="12"/>
      <c r="E10" s="12"/>
      <c r="F10" s="94"/>
    </row>
    <row r="11" spans="1:6" x14ac:dyDescent="0.2">
      <c r="A11" s="88">
        <v>6</v>
      </c>
      <c r="B11" s="25"/>
      <c r="C11" s="95"/>
      <c r="D11" s="12"/>
      <c r="E11" s="12"/>
      <c r="F11" s="94"/>
    </row>
    <row r="12" spans="1:6" x14ac:dyDescent="0.2">
      <c r="A12" s="88">
        <v>7</v>
      </c>
      <c r="B12" s="25"/>
      <c r="C12" s="11"/>
      <c r="D12" s="12"/>
      <c r="E12" s="9"/>
      <c r="F12" s="94"/>
    </row>
    <row r="13" spans="1:6" x14ac:dyDescent="0.2">
      <c r="A13" s="88">
        <v>8</v>
      </c>
      <c r="B13" s="25"/>
      <c r="C13" s="11"/>
      <c r="D13" s="12"/>
      <c r="E13" s="9"/>
      <c r="F13" s="94"/>
    </row>
    <row r="14" spans="1:6" x14ac:dyDescent="0.2">
      <c r="A14" s="88">
        <v>9</v>
      </c>
      <c r="B14" s="25"/>
      <c r="C14" s="11"/>
      <c r="D14" s="12"/>
      <c r="E14" s="9"/>
      <c r="F14" s="94"/>
    </row>
    <row r="15" spans="1:6" x14ac:dyDescent="0.2">
      <c r="A15" s="88">
        <v>10</v>
      </c>
      <c r="B15" s="25"/>
      <c r="C15" s="26"/>
      <c r="D15" s="12"/>
      <c r="E15" s="12"/>
      <c r="F15" s="94"/>
    </row>
    <row r="16" spans="1:6" x14ac:dyDescent="0.2">
      <c r="A16" s="88">
        <v>11</v>
      </c>
      <c r="B16" s="25"/>
      <c r="C16" s="26"/>
      <c r="D16" s="12"/>
      <c r="E16" s="12"/>
      <c r="F16" s="94"/>
    </row>
    <row r="17" spans="1:6" x14ac:dyDescent="0.2">
      <c r="A17" s="88">
        <v>12</v>
      </c>
      <c r="B17" s="25"/>
      <c r="C17" s="26"/>
      <c r="D17" s="12"/>
      <c r="E17" s="12"/>
      <c r="F17" s="94"/>
    </row>
    <row r="18" spans="1:6" x14ac:dyDescent="0.2">
      <c r="A18" s="88">
        <v>13</v>
      </c>
      <c r="B18" s="25"/>
      <c r="C18" s="26"/>
      <c r="D18" s="12"/>
      <c r="E18" s="12"/>
      <c r="F18" s="94"/>
    </row>
    <row r="19" spans="1:6" x14ac:dyDescent="0.2">
      <c r="A19" s="88">
        <v>14</v>
      </c>
      <c r="B19" s="25"/>
      <c r="C19" s="26"/>
      <c r="D19" s="12"/>
      <c r="E19" s="12"/>
      <c r="F19" s="94"/>
    </row>
    <row r="20" spans="1:6" x14ac:dyDescent="0.2">
      <c r="A20" s="88">
        <v>15</v>
      </c>
      <c r="B20" s="25"/>
      <c r="C20" s="26"/>
      <c r="D20" s="12"/>
      <c r="E20" s="12"/>
      <c r="F20" s="94"/>
    </row>
    <row r="21" spans="1:6" x14ac:dyDescent="0.2">
      <c r="A21" s="88">
        <v>16</v>
      </c>
      <c r="B21" s="25"/>
      <c r="C21" s="26"/>
      <c r="D21" s="12"/>
      <c r="E21" s="12"/>
      <c r="F21" s="94"/>
    </row>
    <row r="22" spans="1:6" x14ac:dyDescent="0.2">
      <c r="A22" s="88">
        <v>17</v>
      </c>
      <c r="B22" s="25"/>
      <c r="C22" s="26"/>
      <c r="D22" s="12"/>
      <c r="E22" s="12"/>
      <c r="F22" s="94"/>
    </row>
    <row r="23" spans="1:6" x14ac:dyDescent="0.2">
      <c r="A23" s="88">
        <v>18</v>
      </c>
      <c r="B23" s="25"/>
      <c r="C23" s="26"/>
      <c r="D23" s="12"/>
      <c r="E23" s="12"/>
      <c r="F23" s="94"/>
    </row>
    <row r="24" spans="1:6" x14ac:dyDescent="0.2">
      <c r="A24" s="88">
        <v>19</v>
      </c>
      <c r="B24" s="25"/>
      <c r="C24" s="26"/>
      <c r="D24" s="12"/>
      <c r="E24" s="12"/>
      <c r="F24" s="94"/>
    </row>
    <row r="25" spans="1:6" x14ac:dyDescent="0.2">
      <c r="A25" s="88">
        <v>20</v>
      </c>
      <c r="B25" s="25"/>
      <c r="C25" s="26"/>
      <c r="D25" s="12"/>
      <c r="E25" s="12"/>
      <c r="F25" s="94"/>
    </row>
    <row r="26" spans="1:6" x14ac:dyDescent="0.2">
      <c r="A26" s="88">
        <v>21</v>
      </c>
      <c r="B26" s="25"/>
      <c r="C26" s="26"/>
      <c r="D26" s="12"/>
      <c r="E26" s="12"/>
      <c r="F26" s="94"/>
    </row>
    <row r="27" spans="1:6" x14ac:dyDescent="0.2">
      <c r="A27" s="88">
        <v>22</v>
      </c>
      <c r="B27" s="25"/>
      <c r="C27" s="26"/>
      <c r="D27" s="12"/>
      <c r="E27" s="12"/>
      <c r="F27" s="94"/>
    </row>
    <row r="28" spans="1:6" x14ac:dyDescent="0.2">
      <c r="A28" s="88">
        <v>23</v>
      </c>
      <c r="B28" s="25"/>
      <c r="C28" s="26"/>
      <c r="D28" s="12"/>
      <c r="E28" s="12"/>
      <c r="F28" s="94"/>
    </row>
    <row r="29" spans="1:6" x14ac:dyDescent="0.2">
      <c r="A29" s="88">
        <v>24</v>
      </c>
      <c r="B29" s="25"/>
      <c r="C29" s="26"/>
      <c r="D29" s="12"/>
      <c r="E29" s="12"/>
      <c r="F29" s="94"/>
    </row>
    <row r="30" spans="1:6" x14ac:dyDescent="0.2">
      <c r="A30" s="88">
        <v>25</v>
      </c>
      <c r="B30" s="25"/>
      <c r="C30" s="26"/>
      <c r="D30" s="12"/>
      <c r="E30" s="12"/>
      <c r="F30" s="94"/>
    </row>
    <row r="31" spans="1:6" x14ac:dyDescent="0.2">
      <c r="A31" s="88">
        <v>26</v>
      </c>
      <c r="B31" s="25"/>
      <c r="C31" s="26"/>
      <c r="D31" s="12"/>
      <c r="E31" s="12"/>
      <c r="F31" s="94"/>
    </row>
    <row r="32" spans="1:6" x14ac:dyDescent="0.2">
      <c r="A32" s="88">
        <v>27</v>
      </c>
      <c r="B32" s="25"/>
      <c r="C32" s="26"/>
      <c r="D32" s="12"/>
      <c r="E32" s="12"/>
      <c r="F32" s="94"/>
    </row>
    <row r="33" spans="1:6" x14ac:dyDescent="0.2">
      <c r="A33" s="88">
        <v>28</v>
      </c>
      <c r="B33" s="25"/>
      <c r="C33" s="26"/>
      <c r="D33" s="12"/>
      <c r="E33" s="12"/>
      <c r="F33" s="94"/>
    </row>
    <row r="34" spans="1:6" x14ac:dyDescent="0.2">
      <c r="A34" s="88">
        <v>29</v>
      </c>
      <c r="B34" s="25"/>
      <c r="C34" s="26"/>
      <c r="D34" s="12"/>
      <c r="E34" s="12"/>
      <c r="F34" s="94"/>
    </row>
    <row r="35" spans="1:6" x14ac:dyDescent="0.2">
      <c r="A35" s="88">
        <v>30</v>
      </c>
      <c r="B35" s="25"/>
      <c r="C35" s="26"/>
      <c r="D35" s="12"/>
      <c r="E35" s="12"/>
      <c r="F35" s="94"/>
    </row>
    <row r="36" spans="1:6" x14ac:dyDescent="0.2">
      <c r="A36" s="88">
        <v>31</v>
      </c>
      <c r="B36" s="25"/>
      <c r="C36" s="26"/>
      <c r="D36" s="12"/>
      <c r="E36" s="12"/>
      <c r="F36" s="94"/>
    </row>
    <row r="37" spans="1:6" x14ac:dyDescent="0.2">
      <c r="A37" s="88">
        <v>32</v>
      </c>
      <c r="B37" s="25"/>
      <c r="C37" s="26"/>
      <c r="D37" s="12"/>
      <c r="E37" s="12"/>
      <c r="F37" s="94"/>
    </row>
    <row r="38" spans="1:6" x14ac:dyDescent="0.2">
      <c r="A38" s="88">
        <v>33</v>
      </c>
      <c r="B38" s="25"/>
      <c r="C38" s="26"/>
      <c r="D38" s="12"/>
      <c r="E38" s="12"/>
      <c r="F38" s="94"/>
    </row>
    <row r="39" spans="1:6" x14ac:dyDescent="0.2">
      <c r="A39" s="88">
        <v>34</v>
      </c>
      <c r="B39" s="25"/>
      <c r="C39" s="26"/>
      <c r="D39" s="12"/>
      <c r="E39" s="12"/>
      <c r="F39" s="94"/>
    </row>
    <row r="40" spans="1:6" x14ac:dyDescent="0.2">
      <c r="A40" s="88">
        <v>35</v>
      </c>
      <c r="B40" s="25"/>
      <c r="C40" s="26"/>
      <c r="D40" s="12"/>
      <c r="E40" s="12"/>
      <c r="F40" s="94"/>
    </row>
    <row r="41" spans="1:6" x14ac:dyDescent="0.2">
      <c r="A41" s="88">
        <v>36</v>
      </c>
      <c r="B41" s="25"/>
      <c r="C41" s="26"/>
      <c r="D41" s="12"/>
      <c r="E41" s="12"/>
      <c r="F41" s="94"/>
    </row>
    <row r="42" spans="1:6" x14ac:dyDescent="0.2">
      <c r="A42" s="88">
        <v>37</v>
      </c>
      <c r="B42" s="25"/>
      <c r="C42" s="26"/>
      <c r="D42" s="12"/>
      <c r="E42" s="12"/>
      <c r="F42" s="94"/>
    </row>
    <row r="43" spans="1:6" x14ac:dyDescent="0.2">
      <c r="A43" s="88">
        <v>38</v>
      </c>
      <c r="B43" s="25"/>
      <c r="C43" s="26"/>
      <c r="D43" s="12"/>
      <c r="E43" s="12"/>
      <c r="F43" s="94"/>
    </row>
    <row r="44" spans="1:6" x14ac:dyDescent="0.2">
      <c r="A44" s="88">
        <v>39</v>
      </c>
      <c r="B44" s="25"/>
      <c r="C44" s="26"/>
      <c r="D44" s="12"/>
      <c r="E44" s="12"/>
      <c r="F44" s="94"/>
    </row>
    <row r="45" spans="1:6" x14ac:dyDescent="0.2">
      <c r="A45" s="88">
        <v>40</v>
      </c>
      <c r="B45" s="25"/>
      <c r="C45" s="26"/>
      <c r="D45" s="12"/>
      <c r="E45" s="12"/>
      <c r="F45" s="94"/>
    </row>
    <row r="46" spans="1:6" x14ac:dyDescent="0.2">
      <c r="A46" s="88">
        <v>41</v>
      </c>
      <c r="B46" s="25"/>
      <c r="C46" s="26"/>
      <c r="D46" s="12"/>
      <c r="E46" s="12"/>
      <c r="F46" s="94"/>
    </row>
    <row r="47" spans="1:6" x14ac:dyDescent="0.2">
      <c r="A47" s="88">
        <v>42</v>
      </c>
      <c r="B47" s="25"/>
      <c r="C47" s="26"/>
      <c r="D47" s="12"/>
      <c r="E47" s="12"/>
      <c r="F47" s="94"/>
    </row>
    <row r="48" spans="1:6" x14ac:dyDescent="0.2">
      <c r="A48" s="88">
        <v>43</v>
      </c>
      <c r="B48" s="25"/>
      <c r="C48" s="26"/>
      <c r="D48" s="12"/>
      <c r="E48" s="12"/>
      <c r="F48" s="94"/>
    </row>
    <row r="49" spans="1:6" x14ac:dyDescent="0.2">
      <c r="A49" s="88">
        <v>44</v>
      </c>
      <c r="B49" s="25"/>
      <c r="C49" s="26"/>
      <c r="D49" s="12"/>
      <c r="E49" s="12"/>
      <c r="F49" s="94"/>
    </row>
    <row r="50" spans="1:6" x14ac:dyDescent="0.2">
      <c r="A50" s="88">
        <v>45</v>
      </c>
      <c r="B50" s="25"/>
      <c r="C50" s="26"/>
      <c r="D50" s="12"/>
      <c r="E50" s="12"/>
      <c r="F50" s="94"/>
    </row>
    <row r="51" spans="1:6" x14ac:dyDescent="0.2">
      <c r="A51" s="88">
        <v>46</v>
      </c>
      <c r="B51" s="25"/>
      <c r="C51" s="26"/>
      <c r="D51" s="12"/>
      <c r="E51" s="12"/>
      <c r="F51" s="94"/>
    </row>
    <row r="52" spans="1:6" x14ac:dyDescent="0.2">
      <c r="A52" s="88">
        <v>47</v>
      </c>
      <c r="B52" s="25"/>
      <c r="C52" s="26"/>
      <c r="D52" s="12"/>
      <c r="E52" s="12"/>
      <c r="F52" s="94"/>
    </row>
    <row r="53" spans="1:6" x14ac:dyDescent="0.2">
      <c r="A53" s="88">
        <v>48</v>
      </c>
      <c r="B53" s="25"/>
      <c r="C53" s="26"/>
      <c r="D53" s="12"/>
      <c r="E53" s="12"/>
      <c r="F53" s="94"/>
    </row>
    <row r="54" spans="1:6" x14ac:dyDescent="0.2">
      <c r="A54" s="88">
        <v>49</v>
      </c>
      <c r="B54" s="25"/>
      <c r="C54" s="26"/>
      <c r="D54" s="12"/>
      <c r="E54" s="12"/>
      <c r="F54" s="94"/>
    </row>
    <row r="55" spans="1:6" ht="13.5" thickBot="1" x14ac:dyDescent="0.25">
      <c r="A55" s="97">
        <v>50</v>
      </c>
      <c r="B55" s="20"/>
      <c r="C55" s="21"/>
      <c r="D55" s="6"/>
      <c r="E55" s="6"/>
      <c r="F55" s="98"/>
    </row>
    <row r="56" spans="1:6" x14ac:dyDescent="0.2">
      <c r="A56" s="88"/>
      <c r="B56" s="25"/>
      <c r="C56" s="26" t="s">
        <v>6</v>
      </c>
      <c r="D56" s="12">
        <f>SUM(D6:D55)</f>
        <v>0</v>
      </c>
      <c r="E56" s="12">
        <f>SUM(E6:E55)</f>
        <v>0</v>
      </c>
      <c r="F56" s="94">
        <f>+F5+D56-E56</f>
        <v>0</v>
      </c>
    </row>
    <row r="57" spans="1:6" x14ac:dyDescent="0.2">
      <c r="A57" s="88"/>
      <c r="B57" s="25"/>
      <c r="C57" s="26"/>
      <c r="D57" s="12"/>
      <c r="E57" s="12"/>
      <c r="F57" s="94"/>
    </row>
    <row r="58" spans="1:6" x14ac:dyDescent="0.2">
      <c r="A58" s="88"/>
      <c r="B58" s="25"/>
      <c r="C58" s="5" t="s">
        <v>5</v>
      </c>
      <c r="D58" s="10">
        <f>+F5</f>
        <v>0</v>
      </c>
      <c r="E58" s="12"/>
      <c r="F58" s="94"/>
    </row>
    <row r="59" spans="1:6" x14ac:dyDescent="0.2">
      <c r="A59" s="88"/>
      <c r="B59" s="25"/>
      <c r="C59" s="5" t="s">
        <v>8</v>
      </c>
      <c r="D59" s="10">
        <f>+D56</f>
        <v>0</v>
      </c>
      <c r="E59" s="12"/>
      <c r="F59" s="94"/>
    </row>
    <row r="60" spans="1:6" x14ac:dyDescent="0.2">
      <c r="A60" s="88"/>
      <c r="B60" s="25"/>
      <c r="C60" s="5" t="s">
        <v>9</v>
      </c>
      <c r="D60" s="10">
        <f>+E56</f>
        <v>0</v>
      </c>
      <c r="E60" s="12"/>
      <c r="F60" s="94"/>
    </row>
    <row r="61" spans="1:6" x14ac:dyDescent="0.2">
      <c r="A61" s="88"/>
      <c r="B61" s="25"/>
      <c r="C61" s="5" t="s">
        <v>10</v>
      </c>
      <c r="D61" s="10">
        <f>+D58+D59-D60</f>
        <v>0</v>
      </c>
      <c r="E61" s="12"/>
      <c r="F61" s="94"/>
    </row>
    <row r="62" spans="1:6" x14ac:dyDescent="0.2">
      <c r="A62" s="88"/>
      <c r="B62" s="25"/>
      <c r="C62" s="26"/>
      <c r="D62" s="12"/>
      <c r="E62" s="12"/>
      <c r="F62" s="94"/>
    </row>
    <row r="63" spans="1:6" s="117" customFormat="1" ht="8.25" x14ac:dyDescent="0.15">
      <c r="A63" s="120"/>
      <c r="B63" s="245">
        <f>+'1er SEM'!$C$28</f>
        <v>0</v>
      </c>
      <c r="C63" s="245"/>
      <c r="D63" s="112"/>
      <c r="E63" s="112"/>
      <c r="F63" s="121"/>
    </row>
    <row r="64" spans="1:6" s="117" customFormat="1" ht="9" thickBot="1" x14ac:dyDescent="0.2">
      <c r="A64" s="120"/>
      <c r="B64" s="114" t="s">
        <v>50</v>
      </c>
      <c r="C64" s="114"/>
      <c r="D64" s="115"/>
      <c r="E64" s="115"/>
      <c r="F64" s="122"/>
    </row>
    <row r="65" spans="1:6" s="117" customFormat="1" ht="8.25" x14ac:dyDescent="0.15">
      <c r="A65" s="120"/>
      <c r="B65" s="114"/>
      <c r="C65" s="114"/>
      <c r="D65" s="112"/>
      <c r="E65" s="112"/>
      <c r="F65" s="121"/>
    </row>
    <row r="66" spans="1:6" s="117" customFormat="1" ht="8.25" x14ac:dyDescent="0.15">
      <c r="A66" s="120"/>
      <c r="B66" s="245">
        <f>+'1er SEM'!$C$30</f>
        <v>0</v>
      </c>
      <c r="C66" s="245"/>
      <c r="D66" s="112"/>
      <c r="E66" s="112"/>
      <c r="F66" s="121"/>
    </row>
    <row r="67" spans="1:6" s="117" customFormat="1" ht="9" thickBot="1" x14ac:dyDescent="0.2">
      <c r="A67" s="120"/>
      <c r="B67" s="114" t="s">
        <v>51</v>
      </c>
      <c r="C67" s="114"/>
      <c r="D67" s="115"/>
      <c r="E67" s="115"/>
      <c r="F67" s="115"/>
    </row>
    <row r="68" spans="1:6" s="114" customFormat="1" ht="8.25" x14ac:dyDescent="0.15"/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3622047244094491" bottom="0.31496062992125984" header="0.31496062992125984" footer="0.31496062992125984"/>
  <pageSetup scale="8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31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43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+FEB!D61</f>
        <v>0</v>
      </c>
    </row>
    <row r="6" spans="1:6" x14ac:dyDescent="0.2">
      <c r="A6" s="105">
        <v>1</v>
      </c>
      <c r="B6" s="25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5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7559055118110237" bottom="0.31496062992125984" header="0.31496062992125984" footer="0.31496062992125984"/>
  <pageSetup scale="85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40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44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+MZO!D61</f>
        <v>0</v>
      </c>
    </row>
    <row r="6" spans="1:6" x14ac:dyDescent="0.2">
      <c r="A6" s="105">
        <v>1</v>
      </c>
      <c r="B6" s="25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5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31" zoomScaleSheetLayoutView="100" workbookViewId="0">
      <selection activeCell="E56" sqref="E56"/>
    </sheetView>
  </sheetViews>
  <sheetFormatPr baseColWidth="10" defaultRowHeight="12.75" x14ac:dyDescent="0.2"/>
  <cols>
    <col min="1" max="1" width="4.42578125" style="88" customWidth="1"/>
    <col min="2" max="2" width="10" style="25" customWidth="1"/>
    <col min="3" max="3" width="33.140625" style="26" customWidth="1"/>
    <col min="4" max="6" width="11.42578125" style="12"/>
    <col min="7" max="16384" width="11.42578125" style="26"/>
  </cols>
  <sheetData>
    <row r="1" spans="1:6" s="100" customFormat="1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01" customFormat="1" ht="21.75" customHeight="1" thickBot="1" x14ac:dyDescent="0.35">
      <c r="A3" s="106"/>
      <c r="B3" s="27" t="s">
        <v>45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+ABR!D61</f>
        <v>0</v>
      </c>
    </row>
    <row r="6" spans="1:6" x14ac:dyDescent="0.2">
      <c r="A6" s="105">
        <v>1</v>
      </c>
      <c r="C6" s="95"/>
      <c r="F6" s="108"/>
    </row>
    <row r="7" spans="1:6" x14ac:dyDescent="0.2">
      <c r="A7" s="105">
        <v>2</v>
      </c>
      <c r="B7" s="96"/>
      <c r="C7" s="95"/>
      <c r="F7" s="108"/>
    </row>
    <row r="8" spans="1:6" x14ac:dyDescent="0.2">
      <c r="A8" s="105">
        <v>3</v>
      </c>
      <c r="B8" s="96"/>
      <c r="C8" s="95"/>
      <c r="F8" s="108"/>
    </row>
    <row r="9" spans="1:6" x14ac:dyDescent="0.2">
      <c r="A9" s="105">
        <v>4</v>
      </c>
      <c r="C9" s="95"/>
      <c r="F9" s="108"/>
    </row>
    <row r="10" spans="1:6" x14ac:dyDescent="0.2">
      <c r="A10" s="105">
        <v>5</v>
      </c>
      <c r="C10" s="95"/>
      <c r="F10" s="108"/>
    </row>
    <row r="11" spans="1:6" x14ac:dyDescent="0.2">
      <c r="A11" s="105">
        <v>6</v>
      </c>
      <c r="C11" s="95"/>
      <c r="F11" s="108"/>
    </row>
    <row r="12" spans="1:6" x14ac:dyDescent="0.2">
      <c r="A12" s="105">
        <v>7</v>
      </c>
      <c r="C12" s="11"/>
      <c r="E12" s="9"/>
      <c r="F12" s="108"/>
    </row>
    <row r="13" spans="1:6" x14ac:dyDescent="0.2">
      <c r="A13" s="105">
        <v>8</v>
      </c>
      <c r="C13" s="11"/>
      <c r="E13" s="9"/>
      <c r="F13" s="108"/>
    </row>
    <row r="14" spans="1:6" x14ac:dyDescent="0.2">
      <c r="A14" s="105">
        <v>9</v>
      </c>
      <c r="C14" s="11"/>
      <c r="E14" s="9"/>
      <c r="F14" s="108"/>
    </row>
    <row r="15" spans="1:6" x14ac:dyDescent="0.2">
      <c r="A15" s="105">
        <v>10</v>
      </c>
      <c r="F15" s="108"/>
    </row>
    <row r="16" spans="1:6" x14ac:dyDescent="0.2">
      <c r="A16" s="105">
        <v>11</v>
      </c>
      <c r="F16" s="108"/>
    </row>
    <row r="17" spans="1:6" x14ac:dyDescent="0.2">
      <c r="A17" s="105">
        <v>12</v>
      </c>
      <c r="F17" s="108"/>
    </row>
    <row r="18" spans="1:6" x14ac:dyDescent="0.2">
      <c r="A18" s="105">
        <v>13</v>
      </c>
      <c r="F18" s="108"/>
    </row>
    <row r="19" spans="1:6" x14ac:dyDescent="0.2">
      <c r="A19" s="105">
        <v>14</v>
      </c>
      <c r="F19" s="108"/>
    </row>
    <row r="20" spans="1:6" x14ac:dyDescent="0.2">
      <c r="A20" s="105">
        <v>15</v>
      </c>
      <c r="F20" s="108"/>
    </row>
    <row r="21" spans="1:6" x14ac:dyDescent="0.2">
      <c r="A21" s="105">
        <v>16</v>
      </c>
      <c r="F21" s="108"/>
    </row>
    <row r="22" spans="1:6" x14ac:dyDescent="0.2">
      <c r="A22" s="105">
        <v>17</v>
      </c>
      <c r="F22" s="108"/>
    </row>
    <row r="23" spans="1:6" x14ac:dyDescent="0.2">
      <c r="A23" s="105">
        <v>18</v>
      </c>
      <c r="F23" s="108"/>
    </row>
    <row r="24" spans="1:6" x14ac:dyDescent="0.2">
      <c r="A24" s="105">
        <v>19</v>
      </c>
      <c r="F24" s="108"/>
    </row>
    <row r="25" spans="1:6" x14ac:dyDescent="0.2">
      <c r="A25" s="105">
        <v>20</v>
      </c>
      <c r="F25" s="108"/>
    </row>
    <row r="26" spans="1:6" x14ac:dyDescent="0.2">
      <c r="A26" s="105">
        <v>21</v>
      </c>
      <c r="F26" s="108"/>
    </row>
    <row r="27" spans="1:6" x14ac:dyDescent="0.2">
      <c r="A27" s="105">
        <v>22</v>
      </c>
      <c r="F27" s="108"/>
    </row>
    <row r="28" spans="1:6" x14ac:dyDescent="0.2">
      <c r="A28" s="105">
        <v>23</v>
      </c>
      <c r="F28" s="108"/>
    </row>
    <row r="29" spans="1:6" x14ac:dyDescent="0.2">
      <c r="A29" s="105">
        <v>24</v>
      </c>
      <c r="F29" s="108"/>
    </row>
    <row r="30" spans="1:6" x14ac:dyDescent="0.2">
      <c r="A30" s="105">
        <v>25</v>
      </c>
      <c r="F30" s="108"/>
    </row>
    <row r="31" spans="1:6" x14ac:dyDescent="0.2">
      <c r="A31" s="105">
        <v>26</v>
      </c>
      <c r="F31" s="108"/>
    </row>
    <row r="32" spans="1:6" x14ac:dyDescent="0.2">
      <c r="A32" s="105">
        <v>27</v>
      </c>
      <c r="F32" s="108"/>
    </row>
    <row r="33" spans="1:6" x14ac:dyDescent="0.2">
      <c r="A33" s="105">
        <v>28</v>
      </c>
      <c r="F33" s="108"/>
    </row>
    <row r="34" spans="1:6" x14ac:dyDescent="0.2">
      <c r="A34" s="105">
        <v>29</v>
      </c>
      <c r="F34" s="108"/>
    </row>
    <row r="35" spans="1:6" x14ac:dyDescent="0.2">
      <c r="A35" s="105">
        <v>30</v>
      </c>
      <c r="F35" s="108"/>
    </row>
    <row r="36" spans="1:6" x14ac:dyDescent="0.2">
      <c r="A36" s="105">
        <v>31</v>
      </c>
      <c r="F36" s="108"/>
    </row>
    <row r="37" spans="1:6" x14ac:dyDescent="0.2">
      <c r="A37" s="105">
        <v>32</v>
      </c>
      <c r="F37" s="108"/>
    </row>
    <row r="38" spans="1:6" x14ac:dyDescent="0.2">
      <c r="A38" s="105">
        <v>33</v>
      </c>
      <c r="F38" s="108"/>
    </row>
    <row r="39" spans="1:6" x14ac:dyDescent="0.2">
      <c r="A39" s="105">
        <v>34</v>
      </c>
      <c r="F39" s="108"/>
    </row>
    <row r="40" spans="1:6" x14ac:dyDescent="0.2">
      <c r="A40" s="105">
        <v>35</v>
      </c>
      <c r="F40" s="108"/>
    </row>
    <row r="41" spans="1:6" x14ac:dyDescent="0.2">
      <c r="A41" s="105">
        <v>36</v>
      </c>
      <c r="F41" s="108"/>
    </row>
    <row r="42" spans="1:6" x14ac:dyDescent="0.2">
      <c r="A42" s="105">
        <v>37</v>
      </c>
      <c r="F42" s="108"/>
    </row>
    <row r="43" spans="1:6" x14ac:dyDescent="0.2">
      <c r="A43" s="105">
        <v>38</v>
      </c>
      <c r="F43" s="108"/>
    </row>
    <row r="44" spans="1:6" x14ac:dyDescent="0.2">
      <c r="A44" s="105">
        <v>39</v>
      </c>
      <c r="F44" s="108"/>
    </row>
    <row r="45" spans="1:6" x14ac:dyDescent="0.2">
      <c r="A45" s="105">
        <v>40</v>
      </c>
      <c r="F45" s="108"/>
    </row>
    <row r="46" spans="1:6" x14ac:dyDescent="0.2">
      <c r="A46" s="105">
        <v>41</v>
      </c>
      <c r="F46" s="108"/>
    </row>
    <row r="47" spans="1:6" x14ac:dyDescent="0.2">
      <c r="A47" s="105">
        <v>42</v>
      </c>
      <c r="F47" s="108"/>
    </row>
    <row r="48" spans="1:6" x14ac:dyDescent="0.2">
      <c r="A48" s="105">
        <v>43</v>
      </c>
      <c r="F48" s="108"/>
    </row>
    <row r="49" spans="1:6" x14ac:dyDescent="0.2">
      <c r="A49" s="105">
        <v>44</v>
      </c>
      <c r="F49" s="108"/>
    </row>
    <row r="50" spans="1:6" x14ac:dyDescent="0.2">
      <c r="A50" s="105">
        <v>45</v>
      </c>
      <c r="F50" s="108"/>
    </row>
    <row r="51" spans="1:6" x14ac:dyDescent="0.2">
      <c r="A51" s="105">
        <v>46</v>
      </c>
      <c r="F51" s="108"/>
    </row>
    <row r="52" spans="1:6" x14ac:dyDescent="0.2">
      <c r="A52" s="105">
        <v>47</v>
      </c>
      <c r="F52" s="108"/>
    </row>
    <row r="53" spans="1:6" x14ac:dyDescent="0.2">
      <c r="A53" s="105">
        <v>48</v>
      </c>
      <c r="F53" s="108"/>
    </row>
    <row r="54" spans="1:6" x14ac:dyDescent="0.2">
      <c r="A54" s="105">
        <v>49</v>
      </c>
      <c r="F54" s="108"/>
    </row>
    <row r="55" spans="1:6" ht="13.5" thickBot="1" x14ac:dyDescent="0.25">
      <c r="A55" s="105">
        <v>50</v>
      </c>
      <c r="B55" s="20"/>
      <c r="C55" s="21"/>
      <c r="D55" s="6"/>
      <c r="E55" s="6"/>
      <c r="F55" s="110"/>
    </row>
    <row r="56" spans="1:6" x14ac:dyDescent="0.2">
      <c r="A56" s="10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F57" s="108"/>
    </row>
    <row r="58" spans="1:6" x14ac:dyDescent="0.2">
      <c r="A58" s="105"/>
      <c r="C58" s="5" t="s">
        <v>5</v>
      </c>
      <c r="D58" s="10">
        <f>+F5</f>
        <v>0</v>
      </c>
      <c r="F58" s="108"/>
    </row>
    <row r="59" spans="1:6" x14ac:dyDescent="0.2">
      <c r="A59" s="105"/>
      <c r="C59" s="5" t="s">
        <v>8</v>
      </c>
      <c r="D59" s="10">
        <f>+D56</f>
        <v>0</v>
      </c>
      <c r="F59" s="108"/>
    </row>
    <row r="60" spans="1:6" x14ac:dyDescent="0.2">
      <c r="A60" s="105"/>
      <c r="C60" s="5" t="s">
        <v>9</v>
      </c>
      <c r="D60" s="10">
        <f>+E56</f>
        <v>0</v>
      </c>
      <c r="F60" s="108"/>
    </row>
    <row r="61" spans="1:6" x14ac:dyDescent="0.2">
      <c r="A61" s="105"/>
      <c r="C61" s="5" t="s">
        <v>10</v>
      </c>
      <c r="D61" s="10">
        <f>+D58+D59-D60</f>
        <v>0</v>
      </c>
      <c r="F61" s="108"/>
    </row>
    <row r="62" spans="1:6" x14ac:dyDescent="0.2">
      <c r="A62" s="105"/>
      <c r="F62" s="108"/>
    </row>
    <row r="63" spans="1:6" s="114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4" customFormat="1" ht="9" thickBot="1" x14ac:dyDescent="0.2">
      <c r="A64" s="111"/>
      <c r="B64" s="114" t="s">
        <v>50</v>
      </c>
      <c r="D64" s="115"/>
      <c r="E64" s="115"/>
      <c r="F64" s="116"/>
    </row>
    <row r="65" spans="1:6" s="114" customFormat="1" ht="8.25" x14ac:dyDescent="0.15">
      <c r="A65" s="111"/>
      <c r="D65" s="112"/>
      <c r="E65" s="112"/>
      <c r="F65" s="113"/>
    </row>
    <row r="66" spans="1:6" s="114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5433070866141736" header="0.31496062992125984" footer="0.31496062992125984"/>
  <pageSetup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SheetLayoutView="100" workbookViewId="0">
      <selection activeCell="D4" sqref="D4"/>
    </sheetView>
  </sheetViews>
  <sheetFormatPr baseColWidth="10" defaultRowHeight="12.75" x14ac:dyDescent="0.2"/>
  <cols>
    <col min="1" max="1" width="11.28515625" style="38" customWidth="1"/>
    <col min="2" max="3" width="10.7109375" style="38" customWidth="1"/>
    <col min="4" max="4" width="8.5703125" style="38" customWidth="1"/>
    <col min="5" max="5" width="12.85546875" style="38" customWidth="1"/>
    <col min="6" max="6" width="9.7109375" style="38" customWidth="1"/>
    <col min="7" max="7" width="10.42578125" style="38" customWidth="1"/>
    <col min="8" max="10" width="9.7109375" style="38" customWidth="1"/>
    <col min="11" max="16384" width="11.42578125" style="38"/>
  </cols>
  <sheetData>
    <row r="1" spans="1:10" ht="17.25" customHeight="1" x14ac:dyDescent="0.2">
      <c r="A1" s="50"/>
      <c r="B1" s="51"/>
      <c r="C1" s="51"/>
      <c r="D1" s="51"/>
      <c r="E1" s="51"/>
      <c r="F1" s="51"/>
      <c r="G1" s="51"/>
      <c r="H1" s="51"/>
      <c r="I1" s="51"/>
    </row>
    <row r="2" spans="1:10" ht="24" customHeight="1" x14ac:dyDescent="0.2">
      <c r="A2" s="48"/>
      <c r="B2" s="51"/>
      <c r="C2" s="51"/>
      <c r="D2" s="177" t="s">
        <v>91</v>
      </c>
      <c r="E2" s="177"/>
      <c r="F2" s="177"/>
      <c r="G2" s="177"/>
      <c r="H2" s="177"/>
      <c r="I2" s="177"/>
      <c r="J2" s="177"/>
    </row>
    <row r="3" spans="1:10" ht="15" customHeight="1" x14ac:dyDescent="0.2">
      <c r="B3" s="51"/>
      <c r="C3" s="51"/>
      <c r="D3" s="177"/>
      <c r="E3" s="177"/>
      <c r="F3" s="177"/>
      <c r="G3" s="177"/>
      <c r="H3" s="177"/>
      <c r="I3" s="177"/>
      <c r="J3" s="177"/>
    </row>
    <row r="4" spans="1:10" ht="8.25" customHeight="1" x14ac:dyDescent="0.2">
      <c r="B4" s="51"/>
      <c r="C4" s="51"/>
      <c r="D4" s="51"/>
      <c r="E4" s="52"/>
      <c r="F4" s="52"/>
      <c r="G4" s="52"/>
      <c r="H4" s="52"/>
      <c r="I4" s="52"/>
      <c r="J4" s="52"/>
    </row>
    <row r="5" spans="1:10" s="48" customFormat="1" ht="18" x14ac:dyDescent="0.2">
      <c r="A5" s="47" t="s">
        <v>11</v>
      </c>
    </row>
    <row r="6" spans="1:10" ht="12" customHeight="1" thickBot="1" x14ac:dyDescent="0.25">
      <c r="B6" s="51"/>
      <c r="C6" s="51"/>
      <c r="D6" s="51"/>
      <c r="E6" s="51"/>
      <c r="F6" s="51"/>
      <c r="G6" s="51"/>
      <c r="H6" s="51"/>
      <c r="I6" s="51"/>
    </row>
    <row r="7" spans="1:10" ht="17.25" customHeight="1" thickBot="1" x14ac:dyDescent="0.25">
      <c r="A7" s="34" t="s">
        <v>87</v>
      </c>
      <c r="B7" s="182">
        <f>+'1er SEM'!B6:C6</f>
        <v>0</v>
      </c>
      <c r="C7" s="184"/>
      <c r="D7" s="35" t="s">
        <v>12</v>
      </c>
      <c r="E7" s="35"/>
      <c r="F7" s="182">
        <f>+'1er SEM'!F6:H6</f>
        <v>0</v>
      </c>
      <c r="G7" s="183"/>
      <c r="H7" s="184"/>
      <c r="I7" s="36" t="s">
        <v>13</v>
      </c>
      <c r="J7" s="37">
        <f>+'1er SEM'!J6</f>
        <v>0</v>
      </c>
    </row>
    <row r="8" spans="1:10" ht="17.25" customHeight="1" thickBot="1" x14ac:dyDescent="0.25">
      <c r="A8" s="34" t="str">
        <f>+'1er SEM'!A7</f>
        <v>Incorporación   Estatal (   )   Federal (   )</v>
      </c>
      <c r="B8" s="39"/>
      <c r="C8" s="40"/>
      <c r="D8" s="41"/>
      <c r="E8" s="35"/>
      <c r="F8" s="39"/>
      <c r="G8" s="40"/>
      <c r="H8" s="39"/>
      <c r="I8" s="35"/>
      <c r="J8" s="42"/>
    </row>
    <row r="9" spans="1:10" ht="17.25" customHeight="1" thickBot="1" x14ac:dyDescent="0.25">
      <c r="A9" s="34" t="s">
        <v>14</v>
      </c>
      <c r="B9" s="43">
        <f>+'1er SEM'!B8</f>
        <v>0</v>
      </c>
      <c r="C9" s="44" t="s">
        <v>15</v>
      </c>
      <c r="D9" s="43">
        <f>+'1er SEM'!D8</f>
        <v>0</v>
      </c>
      <c r="E9" s="44" t="s">
        <v>16</v>
      </c>
      <c r="F9" s="37">
        <f>+'1er SEM'!F8</f>
        <v>0</v>
      </c>
      <c r="G9" s="35" t="s">
        <v>17</v>
      </c>
      <c r="H9" s="43">
        <f>+'1er SEM'!H8</f>
        <v>0</v>
      </c>
      <c r="I9" s="41" t="s">
        <v>18</v>
      </c>
      <c r="J9" s="43">
        <f>+'1er SEM'!J8</f>
        <v>0</v>
      </c>
    </row>
    <row r="10" spans="1:10" ht="17.25" customHeight="1" thickBot="1" x14ac:dyDescent="0.25">
      <c r="A10" s="34" t="s">
        <v>19</v>
      </c>
      <c r="B10" s="182">
        <f>+'1er SEM'!B9:E9</f>
        <v>0</v>
      </c>
      <c r="C10" s="183"/>
      <c r="D10" s="183"/>
      <c r="E10" s="184"/>
      <c r="F10" s="39" t="s">
        <v>20</v>
      </c>
      <c r="G10" s="41"/>
      <c r="H10" s="182">
        <f>+'1er SEM'!H9:J9</f>
        <v>0</v>
      </c>
      <c r="I10" s="183"/>
      <c r="J10" s="184"/>
    </row>
    <row r="11" spans="1:10" ht="17.25" customHeight="1" thickBot="1" x14ac:dyDescent="0.25">
      <c r="A11" s="34" t="s">
        <v>21</v>
      </c>
      <c r="B11" s="182">
        <f>+'1er SEM'!B10:D10</f>
        <v>0</v>
      </c>
      <c r="C11" s="183"/>
      <c r="D11" s="184"/>
      <c r="E11" s="45" t="s">
        <v>22</v>
      </c>
      <c r="F11" s="182">
        <f>+'1er SEM'!F10:G10</f>
        <v>0</v>
      </c>
      <c r="G11" s="184"/>
      <c r="H11" s="40" t="s">
        <v>23</v>
      </c>
      <c r="I11" s="182">
        <f>+'1er SEM'!I10:J10</f>
        <v>0</v>
      </c>
      <c r="J11" s="184"/>
    </row>
    <row r="12" spans="1:10" ht="7.5" customHeight="1" thickBot="1" x14ac:dyDescent="0.25">
      <c r="B12" s="53"/>
      <c r="C12" s="54"/>
      <c r="D12" s="53"/>
      <c r="E12" s="54"/>
      <c r="F12" s="53"/>
      <c r="G12" s="53"/>
      <c r="I12" s="53"/>
      <c r="J12" s="53"/>
    </row>
    <row r="13" spans="1:10" ht="18" customHeight="1" thickBot="1" x14ac:dyDescent="0.25">
      <c r="A13" s="47" t="s">
        <v>38</v>
      </c>
      <c r="E13" s="47" t="str">
        <f>+'1er SEM'!E13</f>
        <v xml:space="preserve">CICLO ESCOLAR  </v>
      </c>
      <c r="H13" s="185" t="str">
        <f>+'1er SEM'!H13:I13</f>
        <v xml:space="preserve"> </v>
      </c>
      <c r="I13" s="186"/>
    </row>
    <row r="14" spans="1:10" ht="18" customHeight="1" thickBot="1" x14ac:dyDescent="0.25">
      <c r="A14" s="140" t="s">
        <v>5</v>
      </c>
      <c r="B14" s="141"/>
      <c r="C14" s="55">
        <f>+'1er SEM'!E23</f>
        <v>0</v>
      </c>
    </row>
    <row r="15" spans="1:10" ht="18" customHeight="1" x14ac:dyDescent="0.2">
      <c r="A15" s="56"/>
      <c r="B15" s="57" t="s">
        <v>25</v>
      </c>
      <c r="C15" s="57" t="s">
        <v>26</v>
      </c>
      <c r="D15" s="58"/>
      <c r="E15" s="59"/>
      <c r="F15" s="60" t="s">
        <v>39</v>
      </c>
      <c r="G15" s="60"/>
      <c r="H15" s="59"/>
      <c r="I15" s="59"/>
      <c r="J15" s="61"/>
    </row>
    <row r="16" spans="1:10" ht="24.95" customHeight="1" x14ac:dyDescent="0.2">
      <c r="A16" s="13" t="s">
        <v>40</v>
      </c>
      <c r="B16" s="29">
        <f>+DIC!D56</f>
        <v>0</v>
      </c>
      <c r="C16" s="29">
        <f>+DIC!E56</f>
        <v>0</v>
      </c>
      <c r="D16" s="142"/>
      <c r="E16" s="143"/>
      <c r="F16" s="143"/>
      <c r="G16" s="143"/>
      <c r="H16" s="143"/>
      <c r="I16" s="143"/>
      <c r="J16" s="144"/>
    </row>
    <row r="17" spans="1:10" ht="24.95" customHeight="1" x14ac:dyDescent="0.2">
      <c r="A17" s="13" t="s">
        <v>41</v>
      </c>
      <c r="B17" s="29">
        <f>+ENE!D56</f>
        <v>0</v>
      </c>
      <c r="C17" s="29">
        <f>+ENE!E56</f>
        <v>0</v>
      </c>
      <c r="D17" s="142"/>
      <c r="E17" s="143"/>
      <c r="F17" s="143"/>
      <c r="G17" s="143"/>
      <c r="H17" s="143"/>
      <c r="I17" s="143"/>
      <c r="J17" s="144"/>
    </row>
    <row r="18" spans="1:10" ht="24.95" customHeight="1" x14ac:dyDescent="0.2">
      <c r="A18" s="13" t="s">
        <v>42</v>
      </c>
      <c r="B18" s="29">
        <f>+FEB!D56</f>
        <v>0</v>
      </c>
      <c r="C18" s="29">
        <f>+FEB!E56</f>
        <v>0</v>
      </c>
      <c r="D18" s="142"/>
      <c r="E18" s="143"/>
      <c r="F18" s="143"/>
      <c r="G18" s="143"/>
      <c r="H18" s="143"/>
      <c r="I18" s="143"/>
      <c r="J18" s="144"/>
    </row>
    <row r="19" spans="1:10" ht="24.95" customHeight="1" x14ac:dyDescent="0.2">
      <c r="A19" s="13" t="s">
        <v>43</v>
      </c>
      <c r="B19" s="29">
        <f>+MZO!D56</f>
        <v>0</v>
      </c>
      <c r="C19" s="29">
        <f>+MZO!E56</f>
        <v>0</v>
      </c>
      <c r="D19" s="142"/>
      <c r="E19" s="143"/>
      <c r="F19" s="143"/>
      <c r="G19" s="143"/>
      <c r="H19" s="143"/>
      <c r="I19" s="143"/>
      <c r="J19" s="144"/>
    </row>
    <row r="20" spans="1:10" ht="24.95" customHeight="1" x14ac:dyDescent="0.2">
      <c r="A20" s="13" t="s">
        <v>44</v>
      </c>
      <c r="B20" s="29">
        <f>+ABR!D56</f>
        <v>0</v>
      </c>
      <c r="C20" s="29">
        <f>+ABR!E56</f>
        <v>0</v>
      </c>
      <c r="D20" s="142"/>
      <c r="E20" s="143"/>
      <c r="F20" s="143"/>
      <c r="G20" s="143"/>
      <c r="H20" s="143"/>
      <c r="I20" s="143"/>
      <c r="J20" s="144"/>
    </row>
    <row r="21" spans="1:10" ht="24.95" customHeight="1" thickBot="1" x14ac:dyDescent="0.25">
      <c r="A21" s="14" t="s">
        <v>45</v>
      </c>
      <c r="B21" s="30">
        <f>+MAY!D56</f>
        <v>0</v>
      </c>
      <c r="C21" s="30">
        <f>+MAY!E56</f>
        <v>0</v>
      </c>
      <c r="D21" s="187"/>
      <c r="E21" s="188"/>
      <c r="F21" s="188"/>
      <c r="G21" s="188"/>
      <c r="H21" s="188"/>
      <c r="I21" s="188"/>
      <c r="J21" s="189"/>
    </row>
    <row r="22" spans="1:10" ht="6" customHeight="1" thickBot="1" x14ac:dyDescent="0.25">
      <c r="A22" s="62"/>
      <c r="B22" s="63"/>
      <c r="C22" s="63"/>
    </row>
    <row r="23" spans="1:10" ht="25.5" customHeight="1" thickBot="1" x14ac:dyDescent="0.25">
      <c r="A23" s="18" t="s">
        <v>46</v>
      </c>
      <c r="B23" s="32">
        <f>SUM(B16:B22)</f>
        <v>0</v>
      </c>
      <c r="C23" s="32">
        <f>SUM(C16:C22)</f>
        <v>0</v>
      </c>
      <c r="D23" s="53"/>
      <c r="E23" s="200" t="s">
        <v>47</v>
      </c>
      <c r="F23" s="201"/>
      <c r="G23" s="201"/>
      <c r="H23" s="202"/>
      <c r="J23" s="53"/>
    </row>
    <row r="24" spans="1:10" ht="20.100000000000001" customHeight="1" x14ac:dyDescent="0.2">
      <c r="A24" s="19"/>
      <c r="B24" s="53"/>
      <c r="C24" s="53"/>
      <c r="D24" s="53"/>
      <c r="E24" s="64">
        <f>+'1er SEM'!C14</f>
        <v>0</v>
      </c>
      <c r="F24" s="65" t="s">
        <v>25</v>
      </c>
      <c r="G24" s="65" t="s">
        <v>26</v>
      </c>
      <c r="H24" s="66" t="s">
        <v>2</v>
      </c>
      <c r="J24" s="53"/>
    </row>
    <row r="25" spans="1:10" ht="20.100000000000001" customHeight="1" x14ac:dyDescent="0.2">
      <c r="E25" s="67" t="s">
        <v>48</v>
      </c>
      <c r="F25" s="125">
        <f>+'1er SEM'!B23</f>
        <v>0</v>
      </c>
      <c r="G25" s="125">
        <f>+'1er SEM'!C23</f>
        <v>0</v>
      </c>
      <c r="H25" s="126">
        <f>+E24+F25-G25</f>
        <v>0</v>
      </c>
    </row>
    <row r="26" spans="1:10" ht="20.100000000000001" customHeight="1" thickBot="1" x14ac:dyDescent="0.25">
      <c r="A26" s="69" t="s">
        <v>35</v>
      </c>
      <c r="B26" s="70"/>
      <c r="C26" s="70"/>
      <c r="E26" s="68" t="s">
        <v>49</v>
      </c>
      <c r="F26" s="127">
        <f>+B23</f>
        <v>0</v>
      </c>
      <c r="G26" s="127">
        <f>+C23</f>
        <v>0</v>
      </c>
      <c r="H26" s="128">
        <f>+H25+F26-G26</f>
        <v>0</v>
      </c>
    </row>
    <row r="27" spans="1:10" s="53" customFormat="1" ht="11.25" customHeight="1" thickBot="1" x14ac:dyDescent="0.25">
      <c r="A27" s="69"/>
      <c r="B27" s="70"/>
      <c r="C27" s="70"/>
      <c r="D27" s="38"/>
      <c r="E27" s="71"/>
    </row>
    <row r="28" spans="1:10" ht="18" customHeight="1" thickBot="1" x14ac:dyDescent="0.25">
      <c r="A28" s="150" t="s">
        <v>77</v>
      </c>
      <c r="B28" s="151"/>
      <c r="C28" s="158" t="s">
        <v>56</v>
      </c>
      <c r="D28" s="158"/>
      <c r="E28" s="158"/>
      <c r="F28" s="203"/>
      <c r="G28" s="133" t="s">
        <v>73</v>
      </c>
      <c r="H28" s="134"/>
      <c r="I28" s="134"/>
      <c r="J28" s="135"/>
    </row>
    <row r="29" spans="1:10" ht="18" customHeight="1" x14ac:dyDescent="0.2">
      <c r="A29" s="152" t="s">
        <v>70</v>
      </c>
      <c r="B29" s="153"/>
      <c r="C29" s="190">
        <f>+'1er SEM'!C28</f>
        <v>0</v>
      </c>
      <c r="D29" s="190"/>
      <c r="E29" s="190"/>
      <c r="F29" s="190"/>
      <c r="G29" s="136"/>
      <c r="H29" s="136"/>
      <c r="I29" s="136"/>
      <c r="J29" s="137"/>
    </row>
    <row r="30" spans="1:10" ht="18" customHeight="1" x14ac:dyDescent="0.2">
      <c r="A30" s="154"/>
      <c r="B30" s="155"/>
      <c r="C30" s="199"/>
      <c r="D30" s="199"/>
      <c r="E30" s="199"/>
      <c r="F30" s="199"/>
      <c r="G30" s="138"/>
      <c r="H30" s="138"/>
      <c r="I30" s="138"/>
      <c r="J30" s="139"/>
    </row>
    <row r="31" spans="1:10" ht="18" customHeight="1" x14ac:dyDescent="0.2">
      <c r="A31" s="156" t="s">
        <v>71</v>
      </c>
      <c r="B31" s="157"/>
      <c r="C31" s="190">
        <f>+'1er SEM'!C30</f>
        <v>0</v>
      </c>
      <c r="D31" s="190"/>
      <c r="E31" s="190"/>
      <c r="F31" s="190"/>
      <c r="G31" s="138"/>
      <c r="H31" s="138"/>
      <c r="I31" s="138"/>
      <c r="J31" s="139"/>
    </row>
    <row r="32" spans="1:10" ht="18" customHeight="1" x14ac:dyDescent="0.2">
      <c r="A32" s="156"/>
      <c r="B32" s="157"/>
      <c r="C32" s="199"/>
      <c r="D32" s="199"/>
      <c r="E32" s="199"/>
      <c r="F32" s="199"/>
      <c r="G32" s="138"/>
      <c r="H32" s="138"/>
      <c r="I32" s="138"/>
      <c r="J32" s="139"/>
    </row>
    <row r="33" spans="1:10" ht="18" customHeight="1" x14ac:dyDescent="0.2">
      <c r="A33" s="156" t="s">
        <v>72</v>
      </c>
      <c r="B33" s="157"/>
      <c r="C33" s="190">
        <f>+'1er SEM'!C32</f>
        <v>0</v>
      </c>
      <c r="D33" s="190"/>
      <c r="E33" s="190"/>
      <c r="F33" s="190"/>
      <c r="G33" s="138"/>
      <c r="H33" s="138"/>
      <c r="I33" s="138"/>
      <c r="J33" s="139"/>
    </row>
    <row r="34" spans="1:10" ht="18" customHeight="1" x14ac:dyDescent="0.2">
      <c r="A34" s="156"/>
      <c r="B34" s="157"/>
      <c r="C34" s="199"/>
      <c r="D34" s="199"/>
      <c r="E34" s="199"/>
      <c r="F34" s="199"/>
      <c r="G34" s="138"/>
      <c r="H34" s="138"/>
      <c r="I34" s="138"/>
      <c r="J34" s="139"/>
    </row>
    <row r="35" spans="1:10" ht="18" customHeight="1" x14ac:dyDescent="0.2">
      <c r="A35" s="156" t="s">
        <v>74</v>
      </c>
      <c r="B35" s="157"/>
      <c r="C35" s="190">
        <f>+'1er SEM'!C34</f>
        <v>0</v>
      </c>
      <c r="D35" s="190"/>
      <c r="E35" s="190"/>
      <c r="F35" s="190"/>
      <c r="G35" s="138"/>
      <c r="H35" s="138"/>
      <c r="I35" s="138"/>
      <c r="J35" s="139"/>
    </row>
    <row r="36" spans="1:10" ht="18" customHeight="1" x14ac:dyDescent="0.2">
      <c r="A36" s="156"/>
      <c r="B36" s="157"/>
      <c r="C36" s="199"/>
      <c r="D36" s="199"/>
      <c r="E36" s="199"/>
      <c r="F36" s="199"/>
      <c r="G36" s="138"/>
      <c r="H36" s="138"/>
      <c r="I36" s="138"/>
      <c r="J36" s="139"/>
    </row>
    <row r="37" spans="1:10" ht="18" customHeight="1" x14ac:dyDescent="0.2">
      <c r="A37" s="156" t="s">
        <v>75</v>
      </c>
      <c r="B37" s="157"/>
      <c r="C37" s="190">
        <f>+'1er SEM'!C36</f>
        <v>0</v>
      </c>
      <c r="D37" s="190"/>
      <c r="E37" s="190"/>
      <c r="F37" s="190"/>
      <c r="G37" s="138"/>
      <c r="H37" s="138"/>
      <c r="I37" s="138"/>
      <c r="J37" s="139"/>
    </row>
    <row r="38" spans="1:10" ht="18" customHeight="1" thickBot="1" x14ac:dyDescent="0.25">
      <c r="A38" s="180"/>
      <c r="B38" s="181"/>
      <c r="C38" s="191"/>
      <c r="D38" s="191"/>
      <c r="E38" s="191"/>
      <c r="F38" s="191"/>
      <c r="G38" s="175"/>
      <c r="H38" s="175"/>
      <c r="I38" s="175"/>
      <c r="J38" s="176"/>
    </row>
    <row r="39" spans="1:10" ht="9.9499999999999993" customHeight="1" thickBot="1" x14ac:dyDescent="0.25">
      <c r="A39" s="149"/>
      <c r="B39" s="149"/>
      <c r="C39" s="149"/>
      <c r="D39" s="149"/>
      <c r="F39" s="149"/>
      <c r="G39" s="149"/>
      <c r="H39" s="149"/>
      <c r="I39" s="149"/>
    </row>
    <row r="40" spans="1:10" ht="18" customHeight="1" x14ac:dyDescent="0.2">
      <c r="A40" s="78" t="s">
        <v>37</v>
      </c>
      <c r="B40" s="76"/>
      <c r="C40" s="146" t="s">
        <v>65</v>
      </c>
      <c r="D40" s="147"/>
      <c r="E40" s="147"/>
      <c r="F40" s="148"/>
      <c r="G40" s="146" t="s">
        <v>66</v>
      </c>
      <c r="H40" s="147"/>
      <c r="I40" s="147"/>
      <c r="J40" s="148"/>
    </row>
    <row r="41" spans="1:10" ht="21.75" customHeight="1" x14ac:dyDescent="0.2">
      <c r="A41" s="164" t="s">
        <v>82</v>
      </c>
      <c r="B41" s="165"/>
      <c r="C41" s="192"/>
      <c r="D41" s="193"/>
      <c r="E41" s="193"/>
      <c r="F41" s="194"/>
      <c r="G41" s="171"/>
      <c r="H41" s="172"/>
      <c r="I41" s="172"/>
      <c r="J41" s="173"/>
    </row>
    <row r="42" spans="1:10" ht="21.75" customHeight="1" x14ac:dyDescent="0.2">
      <c r="A42" s="164" t="s">
        <v>81</v>
      </c>
      <c r="B42" s="165"/>
      <c r="C42" s="192"/>
      <c r="D42" s="193"/>
      <c r="E42" s="193"/>
      <c r="F42" s="194"/>
      <c r="G42" s="171"/>
      <c r="H42" s="172"/>
      <c r="I42" s="172"/>
      <c r="J42" s="173"/>
    </row>
    <row r="43" spans="1:10" ht="21.75" customHeight="1" x14ac:dyDescent="0.2">
      <c r="A43" s="164" t="s">
        <v>88</v>
      </c>
      <c r="B43" s="165"/>
      <c r="C43" s="195"/>
      <c r="D43" s="193"/>
      <c r="E43" s="193"/>
      <c r="F43" s="194"/>
      <c r="G43" s="171"/>
      <c r="H43" s="172"/>
      <c r="I43" s="172"/>
      <c r="J43" s="173"/>
    </row>
    <row r="44" spans="1:10" x14ac:dyDescent="0.2">
      <c r="A44" s="164" t="s">
        <v>89</v>
      </c>
      <c r="B44" s="196"/>
      <c r="C44" s="195"/>
      <c r="D44" s="193"/>
      <c r="E44" s="193"/>
      <c r="F44" s="194"/>
      <c r="G44" s="171"/>
      <c r="H44" s="172"/>
      <c r="I44" s="172"/>
      <c r="J44" s="173"/>
    </row>
    <row r="45" spans="1:10" ht="13.5" thickBot="1" x14ac:dyDescent="0.25">
      <c r="A45" s="197"/>
      <c r="B45" s="198"/>
      <c r="C45" s="77"/>
      <c r="D45" s="85" t="s">
        <v>36</v>
      </c>
      <c r="E45" s="85"/>
      <c r="F45" s="86"/>
      <c r="G45" s="168" t="s">
        <v>36</v>
      </c>
      <c r="H45" s="169"/>
      <c r="I45" s="169"/>
      <c r="J45" s="170"/>
    </row>
  </sheetData>
  <mergeCells count="46">
    <mergeCell ref="D2:J3"/>
    <mergeCell ref="A31:B32"/>
    <mergeCell ref="A33:B34"/>
    <mergeCell ref="D20:J20"/>
    <mergeCell ref="B10:E10"/>
    <mergeCell ref="H10:J10"/>
    <mergeCell ref="B11:D11"/>
    <mergeCell ref="F11:G11"/>
    <mergeCell ref="I11:J11"/>
    <mergeCell ref="H13:I13"/>
    <mergeCell ref="A14:B14"/>
    <mergeCell ref="D16:J16"/>
    <mergeCell ref="D17:J17"/>
    <mergeCell ref="D18:J18"/>
    <mergeCell ref="B7:C7"/>
    <mergeCell ref="F7:H7"/>
    <mergeCell ref="A28:B28"/>
    <mergeCell ref="A29:B30"/>
    <mergeCell ref="C28:F28"/>
    <mergeCell ref="C29:F30"/>
    <mergeCell ref="G28:J28"/>
    <mergeCell ref="G29:J30"/>
    <mergeCell ref="C33:F34"/>
    <mergeCell ref="C35:F36"/>
    <mergeCell ref="G31:J32"/>
    <mergeCell ref="G33:J34"/>
    <mergeCell ref="D19:J19"/>
    <mergeCell ref="D21:J21"/>
    <mergeCell ref="C31:F32"/>
    <mergeCell ref="G35:J36"/>
    <mergeCell ref="E23:H23"/>
    <mergeCell ref="C41:F44"/>
    <mergeCell ref="G41:J44"/>
    <mergeCell ref="A44:B45"/>
    <mergeCell ref="G45:J45"/>
    <mergeCell ref="A41:B41"/>
    <mergeCell ref="A42:B42"/>
    <mergeCell ref="A43:B43"/>
    <mergeCell ref="A35:B36"/>
    <mergeCell ref="G37:J38"/>
    <mergeCell ref="A39:D39"/>
    <mergeCell ref="F39:I39"/>
    <mergeCell ref="C40:F40"/>
    <mergeCell ref="G40:J40"/>
    <mergeCell ref="A37:B38"/>
    <mergeCell ref="C37:F38"/>
  </mergeCells>
  <printOptions horizontalCentered="1" verticalCentered="1"/>
  <pageMargins left="0.39370078740157483" right="0.27559055118110237" top="0.27559055118110237" bottom="0.31496062992125984" header="0.31496062992125984" footer="0.31496062992125984"/>
  <pageSetup scale="93" orientation="portrait" r:id="rId1"/>
  <headerFooter>
    <oddFooter>&amp;R&amp;8&amp;F       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80" zoomScaleSheetLayoutView="80" workbookViewId="0">
      <selection activeCell="A5" sqref="A5:H5"/>
    </sheetView>
  </sheetViews>
  <sheetFormatPr baseColWidth="10" defaultRowHeight="36.75" customHeight="1" x14ac:dyDescent="0.2"/>
  <cols>
    <col min="7" max="7" width="13.85546875" customWidth="1"/>
  </cols>
  <sheetData>
    <row r="1" spans="1:8" ht="36.75" customHeight="1" thickBot="1" x14ac:dyDescent="0.25">
      <c r="A1" s="233" t="s">
        <v>59</v>
      </c>
      <c r="B1" s="234"/>
      <c r="C1" s="234"/>
      <c r="D1" s="234"/>
      <c r="E1" s="234"/>
      <c r="F1" s="234"/>
      <c r="G1" s="234"/>
      <c r="H1" s="235"/>
    </row>
    <row r="2" spans="1:8" ht="45.75" customHeight="1" x14ac:dyDescent="0.2">
      <c r="A2" s="220" t="s">
        <v>67</v>
      </c>
      <c r="B2" s="221"/>
      <c r="C2" s="221"/>
      <c r="D2" s="221"/>
      <c r="E2" s="221"/>
      <c r="F2" s="221"/>
      <c r="G2" s="221"/>
      <c r="H2" s="222"/>
    </row>
    <row r="3" spans="1:8" ht="36.75" customHeight="1" thickBot="1" x14ac:dyDescent="0.25">
      <c r="A3" s="229" t="s">
        <v>61</v>
      </c>
      <c r="B3" s="224"/>
      <c r="C3" s="224"/>
      <c r="D3" s="224"/>
      <c r="E3" s="224"/>
      <c r="F3" s="224"/>
      <c r="G3" s="224"/>
      <c r="H3" s="225"/>
    </row>
    <row r="4" spans="1:8" ht="9.9499999999999993" customHeight="1" thickBot="1" x14ac:dyDescent="0.25">
      <c r="A4" s="236"/>
      <c r="B4" s="237"/>
      <c r="C4" s="237"/>
      <c r="D4" s="237"/>
      <c r="E4" s="237"/>
      <c r="F4" s="237"/>
      <c r="G4" s="237"/>
      <c r="H4" s="238"/>
    </row>
    <row r="5" spans="1:8" ht="36.75" customHeight="1" x14ac:dyDescent="0.2">
      <c r="A5" s="220" t="s">
        <v>79</v>
      </c>
      <c r="B5" s="221"/>
      <c r="C5" s="221"/>
      <c r="D5" s="221"/>
      <c r="E5" s="221"/>
      <c r="F5" s="221"/>
      <c r="G5" s="221"/>
      <c r="H5" s="222"/>
    </row>
    <row r="6" spans="1:8" ht="24" customHeight="1" thickBot="1" x14ac:dyDescent="0.25">
      <c r="A6" s="205" t="s">
        <v>62</v>
      </c>
      <c r="B6" s="206"/>
      <c r="C6" s="206"/>
      <c r="D6" s="206"/>
      <c r="E6" s="206"/>
      <c r="F6" s="206"/>
      <c r="G6" s="206"/>
      <c r="H6" s="207"/>
    </row>
    <row r="7" spans="1:8" ht="9.9499999999999993" customHeight="1" thickBot="1" x14ac:dyDescent="0.25">
      <c r="A7" s="208"/>
      <c r="B7" s="209"/>
      <c r="C7" s="209"/>
      <c r="D7" s="209"/>
      <c r="E7" s="209"/>
      <c r="F7" s="209"/>
      <c r="G7" s="209"/>
      <c r="H7" s="210"/>
    </row>
    <row r="8" spans="1:8" ht="36.75" customHeight="1" x14ac:dyDescent="0.2">
      <c r="A8" s="220" t="s">
        <v>78</v>
      </c>
      <c r="B8" s="221"/>
      <c r="C8" s="221"/>
      <c r="D8" s="221"/>
      <c r="E8" s="221"/>
      <c r="F8" s="221"/>
      <c r="G8" s="221"/>
      <c r="H8" s="222"/>
    </row>
    <row r="9" spans="1:8" ht="25.5" customHeight="1" thickBot="1" x14ac:dyDescent="0.25">
      <c r="A9" s="205" t="s">
        <v>62</v>
      </c>
      <c r="B9" s="206"/>
      <c r="C9" s="206"/>
      <c r="D9" s="206"/>
      <c r="E9" s="206"/>
      <c r="F9" s="206"/>
      <c r="G9" s="206"/>
      <c r="H9" s="207"/>
    </row>
    <row r="10" spans="1:8" ht="9.9499999999999993" customHeight="1" thickBot="1" x14ac:dyDescent="0.25">
      <c r="A10" s="211"/>
      <c r="B10" s="212"/>
      <c r="C10" s="212"/>
      <c r="D10" s="212"/>
      <c r="E10" s="212"/>
      <c r="F10" s="212"/>
      <c r="G10" s="212"/>
      <c r="H10" s="213"/>
    </row>
    <row r="11" spans="1:8" ht="46.5" customHeight="1" x14ac:dyDescent="0.2">
      <c r="A11" s="220" t="s">
        <v>80</v>
      </c>
      <c r="B11" s="221"/>
      <c r="C11" s="221"/>
      <c r="D11" s="221"/>
      <c r="E11" s="221"/>
      <c r="F11" s="221"/>
      <c r="G11" s="221"/>
      <c r="H11" s="222"/>
    </row>
    <row r="12" spans="1:8" ht="24.75" customHeight="1" thickBot="1" x14ac:dyDescent="0.25">
      <c r="A12" s="205" t="s">
        <v>62</v>
      </c>
      <c r="B12" s="206"/>
      <c r="C12" s="206"/>
      <c r="D12" s="206"/>
      <c r="E12" s="206"/>
      <c r="F12" s="206"/>
      <c r="G12" s="206"/>
      <c r="H12" s="207"/>
    </row>
    <row r="13" spans="1:8" ht="9.9499999999999993" customHeight="1" thickBot="1" x14ac:dyDescent="0.25">
      <c r="A13" s="230"/>
      <c r="B13" s="231"/>
      <c r="C13" s="231"/>
      <c r="D13" s="231"/>
      <c r="E13" s="231"/>
      <c r="F13" s="231"/>
      <c r="G13" s="231"/>
      <c r="H13" s="232"/>
    </row>
    <row r="14" spans="1:8" ht="36.75" customHeight="1" x14ac:dyDescent="0.2">
      <c r="A14" s="220" t="s">
        <v>60</v>
      </c>
      <c r="B14" s="221"/>
      <c r="C14" s="221"/>
      <c r="D14" s="221"/>
      <c r="E14" s="221"/>
      <c r="F14" s="221"/>
      <c r="G14" s="221"/>
      <c r="H14" s="222"/>
    </row>
    <row r="15" spans="1:8" ht="36.75" customHeight="1" thickBot="1" x14ac:dyDescent="0.25">
      <c r="A15" s="223" t="s">
        <v>63</v>
      </c>
      <c r="B15" s="224"/>
      <c r="C15" s="224"/>
      <c r="D15" s="224"/>
      <c r="E15" s="224"/>
      <c r="F15" s="224"/>
      <c r="G15" s="224"/>
      <c r="H15" s="225"/>
    </row>
    <row r="16" spans="1:8" ht="42" customHeight="1" thickBot="1" x14ac:dyDescent="0.25">
      <c r="A16" s="226" t="s">
        <v>68</v>
      </c>
      <c r="B16" s="215"/>
      <c r="C16" s="215"/>
      <c r="D16" s="215"/>
      <c r="E16" s="215"/>
      <c r="F16" s="215"/>
      <c r="G16" s="215"/>
      <c r="H16" s="216"/>
    </row>
    <row r="17" spans="1:8" ht="42" customHeight="1" thickBot="1" x14ac:dyDescent="0.25">
      <c r="A17" s="226" t="s">
        <v>83</v>
      </c>
      <c r="B17" s="227"/>
      <c r="C17" s="227"/>
      <c r="D17" s="227"/>
      <c r="E17" s="227"/>
      <c r="F17" s="227"/>
      <c r="G17" s="227"/>
      <c r="H17" s="228"/>
    </row>
    <row r="18" spans="1:8" ht="36.75" customHeight="1" x14ac:dyDescent="0.2">
      <c r="A18" s="220" t="s">
        <v>84</v>
      </c>
      <c r="B18" s="221"/>
      <c r="C18" s="221"/>
      <c r="D18" s="221"/>
      <c r="E18" s="221"/>
      <c r="F18" s="221"/>
      <c r="G18" s="221"/>
      <c r="H18" s="222"/>
    </row>
    <row r="19" spans="1:8" ht="36.75" customHeight="1" thickBot="1" x14ac:dyDescent="0.25">
      <c r="A19" s="229" t="s">
        <v>86</v>
      </c>
      <c r="B19" s="224"/>
      <c r="C19" s="224"/>
      <c r="D19" s="224"/>
      <c r="E19" s="224"/>
      <c r="F19" s="224"/>
      <c r="G19" s="224"/>
      <c r="H19" s="225"/>
    </row>
    <row r="20" spans="1:8" ht="9.9499999999999993" customHeight="1" thickBot="1" x14ac:dyDescent="0.25">
      <c r="A20" s="214"/>
      <c r="B20" s="215"/>
      <c r="C20" s="215"/>
      <c r="D20" s="215"/>
      <c r="E20" s="215"/>
      <c r="F20" s="215"/>
      <c r="G20" s="215"/>
      <c r="H20" s="216"/>
    </row>
    <row r="21" spans="1:8" ht="36.75" customHeight="1" x14ac:dyDescent="0.2">
      <c r="A21" s="220" t="s">
        <v>85</v>
      </c>
      <c r="B21" s="221"/>
      <c r="C21" s="221"/>
      <c r="D21" s="221"/>
      <c r="E21" s="221"/>
      <c r="F21" s="221"/>
      <c r="G21" s="221"/>
      <c r="H21" s="222"/>
    </row>
    <row r="22" spans="1:8" ht="36.75" customHeight="1" thickBot="1" x14ac:dyDescent="0.25">
      <c r="A22" s="205" t="s">
        <v>64</v>
      </c>
      <c r="B22" s="206"/>
      <c r="C22" s="206"/>
      <c r="D22" s="206"/>
      <c r="E22" s="206"/>
      <c r="F22" s="206"/>
      <c r="G22" s="206"/>
      <c r="H22" s="207"/>
    </row>
    <row r="23" spans="1:8" ht="36.75" customHeight="1" thickBot="1" x14ac:dyDescent="0.25">
      <c r="A23" s="217" t="s">
        <v>69</v>
      </c>
      <c r="B23" s="218"/>
      <c r="C23" s="218"/>
      <c r="D23" s="218"/>
      <c r="E23" s="218"/>
      <c r="F23" s="218"/>
      <c r="G23" s="218"/>
      <c r="H23" s="219"/>
    </row>
    <row r="24" spans="1:8" ht="36.75" customHeight="1" x14ac:dyDescent="0.2">
      <c r="A24" s="204"/>
      <c r="B24" s="204"/>
      <c r="C24" s="204"/>
      <c r="D24" s="204"/>
      <c r="E24" s="204"/>
      <c r="F24" s="204"/>
      <c r="G24" s="204"/>
      <c r="H24" s="204"/>
    </row>
    <row r="25" spans="1:8" ht="36.75" customHeight="1" x14ac:dyDescent="0.2">
      <c r="A25" s="204"/>
      <c r="B25" s="204"/>
      <c r="C25" s="204"/>
      <c r="D25" s="204"/>
      <c r="E25" s="204"/>
      <c r="F25" s="204"/>
      <c r="G25" s="204"/>
      <c r="H25" s="204"/>
    </row>
    <row r="26" spans="1:8" ht="36.75" customHeight="1" x14ac:dyDescent="0.2">
      <c r="A26" s="204"/>
      <c r="B26" s="204"/>
      <c r="C26" s="204"/>
      <c r="D26" s="204"/>
      <c r="E26" s="204"/>
      <c r="F26" s="204"/>
      <c r="G26" s="204"/>
      <c r="H26" s="204"/>
    </row>
    <row r="27" spans="1:8" ht="36.75" customHeight="1" x14ac:dyDescent="0.2">
      <c r="A27" s="204"/>
      <c r="B27" s="204"/>
      <c r="C27" s="204"/>
      <c r="D27" s="204"/>
      <c r="E27" s="204"/>
      <c r="F27" s="204"/>
      <c r="G27" s="204"/>
      <c r="H27" s="204"/>
    </row>
    <row r="28" spans="1:8" ht="36.75" customHeight="1" x14ac:dyDescent="0.2">
      <c r="A28" s="204"/>
      <c r="B28" s="204"/>
      <c r="C28" s="204"/>
      <c r="D28" s="204"/>
      <c r="E28" s="204"/>
      <c r="F28" s="204"/>
      <c r="G28" s="204"/>
      <c r="H28" s="204"/>
    </row>
    <row r="29" spans="1:8" ht="36.75" customHeight="1" x14ac:dyDescent="0.2">
      <c r="A29" s="204"/>
      <c r="B29" s="204"/>
      <c r="C29" s="204"/>
      <c r="D29" s="204"/>
      <c r="E29" s="204"/>
      <c r="F29" s="204"/>
      <c r="G29" s="204"/>
      <c r="H29" s="204"/>
    </row>
    <row r="30" spans="1:8" ht="36.75" customHeight="1" x14ac:dyDescent="0.2">
      <c r="A30" s="204"/>
      <c r="B30" s="204"/>
      <c r="C30" s="204"/>
      <c r="D30" s="204"/>
      <c r="E30" s="204"/>
      <c r="F30" s="204"/>
      <c r="G30" s="204"/>
      <c r="H30" s="204"/>
    </row>
    <row r="31" spans="1:8" ht="36.75" customHeight="1" x14ac:dyDescent="0.2">
      <c r="A31" s="204"/>
      <c r="B31" s="204"/>
      <c r="C31" s="204"/>
      <c r="D31" s="204"/>
      <c r="E31" s="204"/>
      <c r="F31" s="204"/>
      <c r="G31" s="204"/>
      <c r="H31" s="204"/>
    </row>
    <row r="32" spans="1:8" ht="36.75" customHeight="1" x14ac:dyDescent="0.2">
      <c r="A32" s="204"/>
      <c r="B32" s="204"/>
      <c r="C32" s="204"/>
      <c r="D32" s="204"/>
      <c r="E32" s="204"/>
      <c r="F32" s="204"/>
      <c r="G32" s="204"/>
      <c r="H32" s="204"/>
    </row>
    <row r="33" spans="1:8" ht="36.75" customHeight="1" x14ac:dyDescent="0.2">
      <c r="A33" s="204"/>
      <c r="B33" s="204"/>
      <c r="C33" s="204"/>
      <c r="D33" s="204"/>
      <c r="E33" s="204"/>
      <c r="F33" s="204"/>
      <c r="G33" s="204"/>
      <c r="H33" s="204"/>
    </row>
    <row r="34" spans="1:8" ht="36.75" customHeight="1" x14ac:dyDescent="0.2">
      <c r="A34" s="204"/>
      <c r="B34" s="204"/>
      <c r="C34" s="204"/>
      <c r="D34" s="204"/>
      <c r="E34" s="204"/>
      <c r="F34" s="204"/>
      <c r="G34" s="204"/>
      <c r="H34" s="204"/>
    </row>
    <row r="35" spans="1:8" ht="36.75" customHeight="1" x14ac:dyDescent="0.2">
      <c r="A35" s="204"/>
      <c r="B35" s="204"/>
      <c r="C35" s="204"/>
      <c r="D35" s="204"/>
      <c r="E35" s="204"/>
      <c r="F35" s="204"/>
      <c r="G35" s="204"/>
      <c r="H35" s="204"/>
    </row>
  </sheetData>
  <mergeCells count="35">
    <mergeCell ref="A1:H1"/>
    <mergeCell ref="A2:H2"/>
    <mergeCell ref="A3:H3"/>
    <mergeCell ref="A4:H4"/>
    <mergeCell ref="A5:H5"/>
    <mergeCell ref="A8:H8"/>
    <mergeCell ref="A9:H9"/>
    <mergeCell ref="A11:H11"/>
    <mergeCell ref="A12:H12"/>
    <mergeCell ref="A13:H13"/>
    <mergeCell ref="A27:H27"/>
    <mergeCell ref="A14:H14"/>
    <mergeCell ref="A15:H15"/>
    <mergeCell ref="A21:H21"/>
    <mergeCell ref="A22:H22"/>
    <mergeCell ref="A16:H16"/>
    <mergeCell ref="A17:H17"/>
    <mergeCell ref="A18:H18"/>
    <mergeCell ref="A19:H19"/>
    <mergeCell ref="A33:H33"/>
    <mergeCell ref="A34:H34"/>
    <mergeCell ref="A35:H35"/>
    <mergeCell ref="A6:H6"/>
    <mergeCell ref="A7:H7"/>
    <mergeCell ref="A10:H10"/>
    <mergeCell ref="A20:H20"/>
    <mergeCell ref="A28:H28"/>
    <mergeCell ref="A29:H29"/>
    <mergeCell ref="A30:H30"/>
    <mergeCell ref="A31:H31"/>
    <mergeCell ref="A32:H32"/>
    <mergeCell ref="A23:H23"/>
    <mergeCell ref="A24:H24"/>
    <mergeCell ref="A25:H25"/>
    <mergeCell ref="A26:H26"/>
  </mergeCells>
  <pageMargins left="0.7" right="0.7" top="0.75" bottom="0.75" header="0.3" footer="0.3"/>
  <pageSetup scale="9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Normal="150" zoomScaleSheetLayoutView="100" workbookViewId="0">
      <selection activeCell="B1" sqref="B1:F1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ht="10.5" customHeight="1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28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+'1er SEM'!C14</f>
        <v>0</v>
      </c>
    </row>
    <row r="6" spans="1:6" x14ac:dyDescent="0.2">
      <c r="A6" s="105">
        <v>1</v>
      </c>
      <c r="B6" s="99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ht="10.5" customHeight="1" x14ac:dyDescent="0.2">
      <c r="A29" s="105">
        <v>24</v>
      </c>
      <c r="B29" s="25"/>
      <c r="C29" s="26"/>
      <c r="D29" s="12"/>
      <c r="E29" s="12"/>
      <c r="F29" s="108"/>
    </row>
    <row r="30" spans="1:6" hidden="1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 t="shared" ref="E56" si="0"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7" customFormat="1" ht="9" thickBot="1" x14ac:dyDescent="0.2">
      <c r="A67" s="111"/>
      <c r="B67" s="114" t="s">
        <v>51</v>
      </c>
      <c r="C67" s="114"/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6692913385826772" right="0.74803149606299213" top="0.15748031496062992" bottom="0.19685039370078741" header="0" footer="0"/>
  <pageSetup scale="83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topLeftCell="A25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58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+JUN!D61</f>
        <v>0</v>
      </c>
    </row>
    <row r="6" spans="1:6" x14ac:dyDescent="0.2">
      <c r="A6" s="105">
        <v>1</v>
      </c>
      <c r="B6" s="25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7" customFormat="1" ht="9" thickBot="1" x14ac:dyDescent="0.2">
      <c r="A67" s="111"/>
      <c r="B67" s="114" t="s">
        <v>51</v>
      </c>
      <c r="C67" s="114"/>
      <c r="D67" s="115"/>
      <c r="E67" s="115"/>
      <c r="F67" s="116"/>
    </row>
    <row r="68" spans="1:6" s="114" customFormat="1" ht="9" thickBot="1" x14ac:dyDescent="0.2">
      <c r="A68" s="118"/>
      <c r="B68" s="119"/>
      <c r="C68" s="119"/>
      <c r="D68" s="115"/>
      <c r="E68" s="115"/>
      <c r="F68" s="116"/>
    </row>
    <row r="69" spans="1:6" x14ac:dyDescent="0.2">
      <c r="A69" s="26"/>
      <c r="B69" s="25"/>
      <c r="C69" s="26"/>
      <c r="D69" s="12"/>
      <c r="E69" s="12"/>
      <c r="F69" s="12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74803149606299213" right="0.74803149606299213" top="0.17" bottom="0.24" header="0" footer="0"/>
  <pageSetup scale="7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40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30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+JUL!D61</f>
        <v>0</v>
      </c>
    </row>
    <row r="6" spans="1:6" x14ac:dyDescent="0.2">
      <c r="A6" s="105">
        <v>1</v>
      </c>
      <c r="B6" s="25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23622047244094491" right="0.74803149606299213" top="0.19685039370078741" bottom="0.19685039370078741" header="0" footer="0"/>
  <pageSetup scale="83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28" zoomScaleSheetLayoutView="100" workbookViewId="0">
      <selection activeCell="E56" sqref="E56"/>
    </sheetView>
  </sheetViews>
  <sheetFormatPr baseColWidth="10" defaultRowHeight="12.75" x14ac:dyDescent="0.2"/>
  <cols>
    <col min="1" max="1" width="4.42578125" style="105" customWidth="1"/>
    <col min="2" max="2" width="10" style="25" customWidth="1"/>
    <col min="3" max="3" width="33.140625" style="26" customWidth="1"/>
    <col min="4" max="6" width="11.42578125" style="12"/>
    <col min="7" max="16384" width="11.42578125" style="26"/>
  </cols>
  <sheetData>
    <row r="1" spans="1:6" s="104" customFormat="1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01" customFormat="1" ht="21.75" customHeight="1" thickBot="1" x14ac:dyDescent="0.35">
      <c r="A3" s="106"/>
      <c r="B3" s="102" t="s">
        <v>31</v>
      </c>
      <c r="C3" s="90"/>
      <c r="D3" s="90" t="s">
        <v>57</v>
      </c>
      <c r="E3" s="241" t="str">
        <f>+'1er SEM'!H13</f>
        <v xml:space="preserve"> </v>
      </c>
      <c r="F3" s="242"/>
    </row>
    <row r="4" spans="1:6" ht="18.75" customHeight="1" thickBot="1" x14ac:dyDescent="0.25"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B5" s="22"/>
      <c r="C5" s="23" t="s">
        <v>5</v>
      </c>
      <c r="D5" s="24"/>
      <c r="E5" s="24"/>
      <c r="F5" s="107">
        <f>+AGO!D61</f>
        <v>0</v>
      </c>
    </row>
    <row r="6" spans="1:6" x14ac:dyDescent="0.2">
      <c r="A6" s="105">
        <v>1</v>
      </c>
      <c r="C6" s="95"/>
      <c r="F6" s="108"/>
    </row>
    <row r="7" spans="1:6" x14ac:dyDescent="0.2">
      <c r="A7" s="105">
        <v>2</v>
      </c>
      <c r="B7" s="96"/>
      <c r="C7" s="95"/>
      <c r="F7" s="108"/>
    </row>
    <row r="8" spans="1:6" x14ac:dyDescent="0.2">
      <c r="A8" s="105">
        <v>3</v>
      </c>
      <c r="B8" s="96"/>
      <c r="C8" s="95"/>
      <c r="F8" s="108"/>
    </row>
    <row r="9" spans="1:6" x14ac:dyDescent="0.2">
      <c r="A9" s="105">
        <v>4</v>
      </c>
      <c r="C9" s="95"/>
      <c r="F9" s="108"/>
    </row>
    <row r="10" spans="1:6" x14ac:dyDescent="0.2">
      <c r="A10" s="105">
        <v>5</v>
      </c>
      <c r="C10" s="95"/>
      <c r="F10" s="108"/>
    </row>
    <row r="11" spans="1:6" x14ac:dyDescent="0.2">
      <c r="A11" s="105">
        <v>6</v>
      </c>
      <c r="C11" s="95"/>
      <c r="F11" s="108"/>
    </row>
    <row r="12" spans="1:6" x14ac:dyDescent="0.2">
      <c r="A12" s="105">
        <v>7</v>
      </c>
      <c r="C12" s="11"/>
      <c r="E12" s="9"/>
      <c r="F12" s="108"/>
    </row>
    <row r="13" spans="1:6" x14ac:dyDescent="0.2">
      <c r="A13" s="105">
        <v>8</v>
      </c>
      <c r="C13" s="11"/>
      <c r="E13" s="9"/>
      <c r="F13" s="108"/>
    </row>
    <row r="14" spans="1:6" x14ac:dyDescent="0.2">
      <c r="A14" s="105">
        <v>9</v>
      </c>
      <c r="C14" s="11"/>
      <c r="E14" s="9"/>
      <c r="F14" s="108"/>
    </row>
    <row r="15" spans="1:6" x14ac:dyDescent="0.2">
      <c r="A15" s="105">
        <v>10</v>
      </c>
      <c r="F15" s="108"/>
    </row>
    <row r="16" spans="1:6" x14ac:dyDescent="0.2">
      <c r="A16" s="105">
        <v>11</v>
      </c>
      <c r="F16" s="108"/>
    </row>
    <row r="17" spans="1:6" x14ac:dyDescent="0.2">
      <c r="A17" s="105">
        <v>12</v>
      </c>
      <c r="F17" s="108"/>
    </row>
    <row r="18" spans="1:6" x14ac:dyDescent="0.2">
      <c r="A18" s="105">
        <v>13</v>
      </c>
      <c r="F18" s="108"/>
    </row>
    <row r="19" spans="1:6" x14ac:dyDescent="0.2">
      <c r="A19" s="105">
        <v>14</v>
      </c>
      <c r="F19" s="108"/>
    </row>
    <row r="20" spans="1:6" x14ac:dyDescent="0.2">
      <c r="A20" s="105">
        <v>15</v>
      </c>
      <c r="F20" s="108"/>
    </row>
    <row r="21" spans="1:6" x14ac:dyDescent="0.2">
      <c r="A21" s="105">
        <v>16</v>
      </c>
      <c r="F21" s="108"/>
    </row>
    <row r="22" spans="1:6" x14ac:dyDescent="0.2">
      <c r="A22" s="105">
        <v>17</v>
      </c>
      <c r="F22" s="108"/>
    </row>
    <row r="23" spans="1:6" x14ac:dyDescent="0.2">
      <c r="A23" s="105">
        <v>18</v>
      </c>
      <c r="F23" s="108"/>
    </row>
    <row r="24" spans="1:6" x14ac:dyDescent="0.2">
      <c r="A24" s="105">
        <v>19</v>
      </c>
      <c r="F24" s="108"/>
    </row>
    <row r="25" spans="1:6" x14ac:dyDescent="0.2">
      <c r="A25" s="105">
        <v>20</v>
      </c>
      <c r="F25" s="108"/>
    </row>
    <row r="26" spans="1:6" x14ac:dyDescent="0.2">
      <c r="A26" s="105">
        <v>21</v>
      </c>
      <c r="F26" s="108"/>
    </row>
    <row r="27" spans="1:6" x14ac:dyDescent="0.2">
      <c r="A27" s="105">
        <v>22</v>
      </c>
      <c r="F27" s="108"/>
    </row>
    <row r="28" spans="1:6" x14ac:dyDescent="0.2">
      <c r="A28" s="105">
        <v>23</v>
      </c>
      <c r="F28" s="108"/>
    </row>
    <row r="29" spans="1:6" x14ac:dyDescent="0.2">
      <c r="A29" s="105">
        <v>24</v>
      </c>
      <c r="F29" s="108"/>
    </row>
    <row r="30" spans="1:6" x14ac:dyDescent="0.2">
      <c r="A30" s="105">
        <v>25</v>
      </c>
      <c r="F30" s="108"/>
    </row>
    <row r="31" spans="1:6" x14ac:dyDescent="0.2">
      <c r="A31" s="105">
        <v>26</v>
      </c>
      <c r="F31" s="108"/>
    </row>
    <row r="32" spans="1:6" x14ac:dyDescent="0.2">
      <c r="A32" s="105">
        <v>27</v>
      </c>
      <c r="F32" s="108"/>
    </row>
    <row r="33" spans="1:6" x14ac:dyDescent="0.2">
      <c r="A33" s="105">
        <v>28</v>
      </c>
      <c r="F33" s="108"/>
    </row>
    <row r="34" spans="1:6" x14ac:dyDescent="0.2">
      <c r="A34" s="105">
        <v>29</v>
      </c>
      <c r="F34" s="108"/>
    </row>
    <row r="35" spans="1:6" x14ac:dyDescent="0.2">
      <c r="A35" s="105">
        <v>30</v>
      </c>
      <c r="F35" s="108"/>
    </row>
    <row r="36" spans="1:6" x14ac:dyDescent="0.2">
      <c r="A36" s="105">
        <v>31</v>
      </c>
      <c r="F36" s="108"/>
    </row>
    <row r="37" spans="1:6" x14ac:dyDescent="0.2">
      <c r="A37" s="105">
        <v>32</v>
      </c>
      <c r="F37" s="108"/>
    </row>
    <row r="38" spans="1:6" x14ac:dyDescent="0.2">
      <c r="A38" s="105">
        <v>33</v>
      </c>
      <c r="F38" s="108"/>
    </row>
    <row r="39" spans="1:6" x14ac:dyDescent="0.2">
      <c r="A39" s="105">
        <v>34</v>
      </c>
      <c r="F39" s="108"/>
    </row>
    <row r="40" spans="1:6" x14ac:dyDescent="0.2">
      <c r="A40" s="105">
        <v>35</v>
      </c>
      <c r="F40" s="108"/>
    </row>
    <row r="41" spans="1:6" x14ac:dyDescent="0.2">
      <c r="A41" s="105">
        <v>36</v>
      </c>
      <c r="F41" s="108"/>
    </row>
    <row r="42" spans="1:6" x14ac:dyDescent="0.2">
      <c r="A42" s="105">
        <v>37</v>
      </c>
      <c r="F42" s="108"/>
    </row>
    <row r="43" spans="1:6" x14ac:dyDescent="0.2">
      <c r="A43" s="105">
        <v>38</v>
      </c>
      <c r="F43" s="108"/>
    </row>
    <row r="44" spans="1:6" x14ac:dyDescent="0.2">
      <c r="A44" s="105">
        <v>39</v>
      </c>
      <c r="F44" s="108"/>
    </row>
    <row r="45" spans="1:6" x14ac:dyDescent="0.2">
      <c r="A45" s="105">
        <v>40</v>
      </c>
      <c r="F45" s="108"/>
    </row>
    <row r="46" spans="1:6" x14ac:dyDescent="0.2">
      <c r="A46" s="105">
        <v>41</v>
      </c>
      <c r="F46" s="108"/>
    </row>
    <row r="47" spans="1:6" x14ac:dyDescent="0.2">
      <c r="A47" s="105">
        <v>42</v>
      </c>
      <c r="F47" s="108"/>
    </row>
    <row r="48" spans="1:6" x14ac:dyDescent="0.2">
      <c r="A48" s="105">
        <v>43</v>
      </c>
      <c r="F48" s="108"/>
    </row>
    <row r="49" spans="1:6" x14ac:dyDescent="0.2">
      <c r="A49" s="105">
        <v>44</v>
      </c>
      <c r="F49" s="108"/>
    </row>
    <row r="50" spans="1:6" x14ac:dyDescent="0.2">
      <c r="A50" s="105">
        <v>45</v>
      </c>
      <c r="F50" s="108"/>
    </row>
    <row r="51" spans="1:6" x14ac:dyDescent="0.2">
      <c r="A51" s="105">
        <v>46</v>
      </c>
      <c r="F51" s="108"/>
    </row>
    <row r="52" spans="1:6" x14ac:dyDescent="0.2">
      <c r="A52" s="105">
        <v>47</v>
      </c>
      <c r="F52" s="108"/>
    </row>
    <row r="53" spans="1:6" x14ac:dyDescent="0.2">
      <c r="A53" s="105">
        <v>48</v>
      </c>
      <c r="F53" s="108"/>
    </row>
    <row r="54" spans="1:6" x14ac:dyDescent="0.2">
      <c r="A54" s="105">
        <v>49</v>
      </c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F57" s="108"/>
    </row>
    <row r="58" spans="1:6" x14ac:dyDescent="0.2">
      <c r="C58" s="5" t="s">
        <v>5</v>
      </c>
      <c r="D58" s="10">
        <f>+F5</f>
        <v>0</v>
      </c>
      <c r="F58" s="108"/>
    </row>
    <row r="59" spans="1:6" x14ac:dyDescent="0.2">
      <c r="C59" s="5" t="s">
        <v>8</v>
      </c>
      <c r="D59" s="10">
        <f>+D56</f>
        <v>0</v>
      </c>
      <c r="F59" s="108"/>
    </row>
    <row r="60" spans="1:6" x14ac:dyDescent="0.2">
      <c r="C60" s="5" t="s">
        <v>9</v>
      </c>
      <c r="D60" s="10">
        <f>+E56</f>
        <v>0</v>
      </c>
      <c r="F60" s="108"/>
    </row>
    <row r="61" spans="1:6" x14ac:dyDescent="0.2">
      <c r="C61" s="5" t="s">
        <v>10</v>
      </c>
      <c r="D61" s="10">
        <f>+D58+D59-D60</f>
        <v>0</v>
      </c>
      <c r="F61" s="108"/>
    </row>
    <row r="62" spans="1:6" x14ac:dyDescent="0.2">
      <c r="F62" s="108"/>
    </row>
    <row r="63" spans="1:6" s="114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4" customFormat="1" ht="9" thickBot="1" x14ac:dyDescent="0.2">
      <c r="A64" s="111"/>
      <c r="B64" s="114" t="s">
        <v>50</v>
      </c>
      <c r="D64" s="115"/>
      <c r="E64" s="115"/>
      <c r="F64" s="116"/>
    </row>
    <row r="65" spans="1:6" s="114" customFormat="1" ht="8.25" x14ac:dyDescent="0.15">
      <c r="A65" s="111"/>
      <c r="D65" s="112"/>
      <c r="E65" s="112"/>
      <c r="F65" s="113"/>
    </row>
    <row r="66" spans="1:6" s="114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3622047244094491" bottom="0.23622047244094491" header="0.31496062992125984" footer="0.31496062992125984"/>
  <pageSetup scale="8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37" zoomScaleSheetLayoutView="100" workbookViewId="0">
      <selection activeCell="E56" sqref="E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32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+SEP!D61</f>
        <v>0</v>
      </c>
    </row>
    <row r="6" spans="1:6" x14ac:dyDescent="0.2">
      <c r="A6" s="105">
        <v>1</v>
      </c>
      <c r="B6" s="25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4" customFormat="1" ht="9" thickBot="1" x14ac:dyDescent="0.2">
      <c r="A67" s="111"/>
      <c r="B67" s="114" t="s">
        <v>51</v>
      </c>
      <c r="D67" s="115"/>
      <c r="E67" s="115"/>
      <c r="F67" s="116"/>
    </row>
    <row r="68" spans="1:6" ht="13.5" thickBot="1" x14ac:dyDescent="0.25">
      <c r="A68" s="109"/>
      <c r="B68" s="20"/>
      <c r="C68" s="21"/>
      <c r="D68" s="6"/>
      <c r="E68" s="6"/>
      <c r="F68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5433070866141736" bottom="0.31" header="0.31496062992125984" footer="0.31496062992125984"/>
  <pageSetup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topLeftCell="A19" zoomScaleSheetLayoutView="100" workbookViewId="0">
      <selection activeCell="F56" sqref="F5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3"/>
      <c r="B1" s="239" t="s">
        <v>7</v>
      </c>
      <c r="C1" s="239"/>
      <c r="D1" s="239"/>
      <c r="E1" s="239"/>
      <c r="F1" s="240"/>
    </row>
    <row r="2" spans="1:6" x14ac:dyDescent="0.2">
      <c r="A2" s="105"/>
      <c r="B2" s="89" t="s">
        <v>56</v>
      </c>
      <c r="C2" s="90">
        <f>+'1er SEM'!F6</f>
        <v>0</v>
      </c>
      <c r="D2" s="89" t="s">
        <v>55</v>
      </c>
      <c r="E2" s="241">
        <f>+'1er SEM'!B6</f>
        <v>0</v>
      </c>
      <c r="F2" s="242"/>
    </row>
    <row r="3" spans="1:6" s="17" customFormat="1" ht="21.75" customHeight="1" thickBot="1" x14ac:dyDescent="0.35">
      <c r="A3" s="106"/>
      <c r="B3" s="27" t="s">
        <v>33</v>
      </c>
      <c r="C3" s="28"/>
      <c r="D3" s="28" t="s">
        <v>57</v>
      </c>
      <c r="E3" s="243" t="str">
        <f>+'1er SEM'!H13</f>
        <v xml:space="preserve"> </v>
      </c>
      <c r="F3" s="244"/>
    </row>
    <row r="4" spans="1:6" ht="18.75" customHeight="1" thickBot="1" x14ac:dyDescent="0.25">
      <c r="A4" s="105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5"/>
      <c r="B5" s="22"/>
      <c r="C5" s="23" t="s">
        <v>5</v>
      </c>
      <c r="D5" s="24"/>
      <c r="E5" s="24"/>
      <c r="F5" s="107">
        <f>+OCT!D61</f>
        <v>0</v>
      </c>
    </row>
    <row r="6" spans="1:6" x14ac:dyDescent="0.2">
      <c r="A6" s="105">
        <v>1</v>
      </c>
      <c r="B6" s="25"/>
      <c r="C6" s="95"/>
      <c r="D6" s="12"/>
      <c r="E6" s="12"/>
      <c r="F6" s="108"/>
    </row>
    <row r="7" spans="1:6" x14ac:dyDescent="0.2">
      <c r="A7" s="105">
        <v>2</v>
      </c>
      <c r="B7" s="96"/>
      <c r="C7" s="95"/>
      <c r="D7" s="12"/>
      <c r="E7" s="12"/>
      <c r="F7" s="108"/>
    </row>
    <row r="8" spans="1:6" x14ac:dyDescent="0.2">
      <c r="A8" s="105">
        <v>3</v>
      </c>
      <c r="B8" s="96"/>
      <c r="C8" s="95"/>
      <c r="D8" s="12"/>
      <c r="E8" s="12"/>
      <c r="F8" s="108"/>
    </row>
    <row r="9" spans="1:6" x14ac:dyDescent="0.2">
      <c r="A9" s="105">
        <v>4</v>
      </c>
      <c r="B9" s="25"/>
      <c r="C9" s="95"/>
      <c r="D9" s="12"/>
      <c r="E9" s="12"/>
      <c r="F9" s="108"/>
    </row>
    <row r="10" spans="1:6" x14ac:dyDescent="0.2">
      <c r="A10" s="105">
        <v>5</v>
      </c>
      <c r="B10" s="25"/>
      <c r="C10" s="95"/>
      <c r="D10" s="12"/>
      <c r="E10" s="12"/>
      <c r="F10" s="108"/>
    </row>
    <row r="11" spans="1:6" x14ac:dyDescent="0.2">
      <c r="A11" s="105">
        <v>6</v>
      </c>
      <c r="B11" s="25"/>
      <c r="C11" s="95"/>
      <c r="D11" s="12"/>
      <c r="E11" s="12"/>
      <c r="F11" s="108"/>
    </row>
    <row r="12" spans="1:6" x14ac:dyDescent="0.2">
      <c r="A12" s="105">
        <v>7</v>
      </c>
      <c r="B12" s="25"/>
      <c r="C12" s="11"/>
      <c r="D12" s="12"/>
      <c r="E12" s="9"/>
      <c r="F12" s="108"/>
    </row>
    <row r="13" spans="1:6" x14ac:dyDescent="0.2">
      <c r="A13" s="105">
        <v>8</v>
      </c>
      <c r="B13" s="25"/>
      <c r="C13" s="11"/>
      <c r="D13" s="12"/>
      <c r="E13" s="9"/>
      <c r="F13" s="108"/>
    </row>
    <row r="14" spans="1:6" x14ac:dyDescent="0.2">
      <c r="A14" s="105">
        <v>9</v>
      </c>
      <c r="B14" s="25"/>
      <c r="C14" s="11"/>
      <c r="D14" s="12"/>
      <c r="E14" s="9"/>
      <c r="F14" s="108"/>
    </row>
    <row r="15" spans="1:6" x14ac:dyDescent="0.2">
      <c r="A15" s="105">
        <v>10</v>
      </c>
      <c r="B15" s="25"/>
      <c r="C15" s="26"/>
      <c r="D15" s="12"/>
      <c r="E15" s="12"/>
      <c r="F15" s="108"/>
    </row>
    <row r="16" spans="1:6" x14ac:dyDescent="0.2">
      <c r="A16" s="105">
        <v>11</v>
      </c>
      <c r="B16" s="25"/>
      <c r="C16" s="26"/>
      <c r="D16" s="12"/>
      <c r="E16" s="12"/>
      <c r="F16" s="108"/>
    </row>
    <row r="17" spans="1:6" x14ac:dyDescent="0.2">
      <c r="A17" s="105">
        <v>12</v>
      </c>
      <c r="B17" s="25"/>
      <c r="C17" s="26"/>
      <c r="D17" s="12"/>
      <c r="E17" s="12"/>
      <c r="F17" s="108"/>
    </row>
    <row r="18" spans="1:6" x14ac:dyDescent="0.2">
      <c r="A18" s="105">
        <v>13</v>
      </c>
      <c r="B18" s="25"/>
      <c r="C18" s="26"/>
      <c r="D18" s="12"/>
      <c r="E18" s="12"/>
      <c r="F18" s="108"/>
    </row>
    <row r="19" spans="1:6" x14ac:dyDescent="0.2">
      <c r="A19" s="105">
        <v>14</v>
      </c>
      <c r="B19" s="25"/>
      <c r="C19" s="26"/>
      <c r="D19" s="12"/>
      <c r="E19" s="12"/>
      <c r="F19" s="108"/>
    </row>
    <row r="20" spans="1:6" x14ac:dyDescent="0.2">
      <c r="A20" s="105">
        <v>15</v>
      </c>
      <c r="B20" s="25"/>
      <c r="C20" s="26"/>
      <c r="D20" s="12"/>
      <c r="E20" s="12"/>
      <c r="F20" s="108"/>
    </row>
    <row r="21" spans="1:6" x14ac:dyDescent="0.2">
      <c r="A21" s="105">
        <v>16</v>
      </c>
      <c r="B21" s="25"/>
      <c r="C21" s="26"/>
      <c r="D21" s="12"/>
      <c r="E21" s="12"/>
      <c r="F21" s="108"/>
    </row>
    <row r="22" spans="1:6" x14ac:dyDescent="0.2">
      <c r="A22" s="105">
        <v>17</v>
      </c>
      <c r="B22" s="25"/>
      <c r="C22" s="26"/>
      <c r="D22" s="12"/>
      <c r="E22" s="12"/>
      <c r="F22" s="108"/>
    </row>
    <row r="23" spans="1:6" x14ac:dyDescent="0.2">
      <c r="A23" s="105">
        <v>18</v>
      </c>
      <c r="B23" s="25"/>
      <c r="C23" s="26"/>
      <c r="D23" s="12"/>
      <c r="E23" s="12"/>
      <c r="F23" s="108"/>
    </row>
    <row r="24" spans="1:6" x14ac:dyDescent="0.2">
      <c r="A24" s="105">
        <v>19</v>
      </c>
      <c r="B24" s="25"/>
      <c r="C24" s="26"/>
      <c r="D24" s="12"/>
      <c r="E24" s="12"/>
      <c r="F24" s="108"/>
    </row>
    <row r="25" spans="1:6" x14ac:dyDescent="0.2">
      <c r="A25" s="105">
        <v>20</v>
      </c>
      <c r="B25" s="25"/>
      <c r="C25" s="26"/>
      <c r="D25" s="12"/>
      <c r="E25" s="12"/>
      <c r="F25" s="108"/>
    </row>
    <row r="26" spans="1:6" x14ac:dyDescent="0.2">
      <c r="A26" s="105">
        <v>21</v>
      </c>
      <c r="B26" s="25"/>
      <c r="C26" s="26"/>
      <c r="D26" s="12"/>
      <c r="E26" s="12"/>
      <c r="F26" s="108"/>
    </row>
    <row r="27" spans="1:6" x14ac:dyDescent="0.2">
      <c r="A27" s="105">
        <v>22</v>
      </c>
      <c r="B27" s="25"/>
      <c r="C27" s="26"/>
      <c r="D27" s="12"/>
      <c r="E27" s="12"/>
      <c r="F27" s="108"/>
    </row>
    <row r="28" spans="1:6" x14ac:dyDescent="0.2">
      <c r="A28" s="105">
        <v>23</v>
      </c>
      <c r="B28" s="25"/>
      <c r="C28" s="26"/>
      <c r="D28" s="12"/>
      <c r="E28" s="12"/>
      <c r="F28" s="108"/>
    </row>
    <row r="29" spans="1:6" x14ac:dyDescent="0.2">
      <c r="A29" s="105">
        <v>24</v>
      </c>
      <c r="B29" s="25"/>
      <c r="C29" s="26"/>
      <c r="D29" s="12"/>
      <c r="E29" s="12"/>
      <c r="F29" s="108"/>
    </row>
    <row r="30" spans="1:6" x14ac:dyDescent="0.2">
      <c r="A30" s="105">
        <v>25</v>
      </c>
      <c r="B30" s="25"/>
      <c r="C30" s="26"/>
      <c r="D30" s="12"/>
      <c r="E30" s="12"/>
      <c r="F30" s="108"/>
    </row>
    <row r="31" spans="1:6" x14ac:dyDescent="0.2">
      <c r="A31" s="105">
        <v>26</v>
      </c>
      <c r="B31" s="25"/>
      <c r="C31" s="26"/>
      <c r="D31" s="12"/>
      <c r="E31" s="12"/>
      <c r="F31" s="108"/>
    </row>
    <row r="32" spans="1:6" x14ac:dyDescent="0.2">
      <c r="A32" s="105">
        <v>27</v>
      </c>
      <c r="B32" s="25"/>
      <c r="C32" s="26"/>
      <c r="D32" s="12"/>
      <c r="E32" s="12"/>
      <c r="F32" s="108"/>
    </row>
    <row r="33" spans="1:6" x14ac:dyDescent="0.2">
      <c r="A33" s="105">
        <v>28</v>
      </c>
      <c r="B33" s="25"/>
      <c r="C33" s="26"/>
      <c r="D33" s="12"/>
      <c r="E33" s="12"/>
      <c r="F33" s="108"/>
    </row>
    <row r="34" spans="1:6" x14ac:dyDescent="0.2">
      <c r="A34" s="105">
        <v>29</v>
      </c>
      <c r="B34" s="25"/>
      <c r="C34" s="26"/>
      <c r="D34" s="12"/>
      <c r="E34" s="12"/>
      <c r="F34" s="108"/>
    </row>
    <row r="35" spans="1:6" x14ac:dyDescent="0.2">
      <c r="A35" s="105">
        <v>30</v>
      </c>
      <c r="B35" s="25"/>
      <c r="C35" s="26"/>
      <c r="D35" s="12"/>
      <c r="E35" s="12"/>
      <c r="F35" s="108"/>
    </row>
    <row r="36" spans="1:6" x14ac:dyDescent="0.2">
      <c r="A36" s="105">
        <v>31</v>
      </c>
      <c r="B36" s="25"/>
      <c r="C36" s="26"/>
      <c r="D36" s="12"/>
      <c r="E36" s="12"/>
      <c r="F36" s="108"/>
    </row>
    <row r="37" spans="1:6" x14ac:dyDescent="0.2">
      <c r="A37" s="105">
        <v>32</v>
      </c>
      <c r="B37" s="25"/>
      <c r="C37" s="26"/>
      <c r="D37" s="12"/>
      <c r="E37" s="12"/>
      <c r="F37" s="108"/>
    </row>
    <row r="38" spans="1:6" x14ac:dyDescent="0.2">
      <c r="A38" s="105">
        <v>33</v>
      </c>
      <c r="B38" s="25"/>
      <c r="C38" s="26"/>
      <c r="D38" s="12"/>
      <c r="E38" s="12"/>
      <c r="F38" s="108"/>
    </row>
    <row r="39" spans="1:6" x14ac:dyDescent="0.2">
      <c r="A39" s="105">
        <v>34</v>
      </c>
      <c r="B39" s="25"/>
      <c r="C39" s="26"/>
      <c r="D39" s="12"/>
      <c r="E39" s="12"/>
      <c r="F39" s="108"/>
    </row>
    <row r="40" spans="1:6" x14ac:dyDescent="0.2">
      <c r="A40" s="105">
        <v>35</v>
      </c>
      <c r="B40" s="25"/>
      <c r="C40" s="26"/>
      <c r="D40" s="12"/>
      <c r="E40" s="12"/>
      <c r="F40" s="108"/>
    </row>
    <row r="41" spans="1:6" x14ac:dyDescent="0.2">
      <c r="A41" s="105">
        <v>36</v>
      </c>
      <c r="B41" s="25"/>
      <c r="C41" s="26"/>
      <c r="D41" s="12"/>
      <c r="E41" s="12"/>
      <c r="F41" s="108"/>
    </row>
    <row r="42" spans="1:6" x14ac:dyDescent="0.2">
      <c r="A42" s="105">
        <v>37</v>
      </c>
      <c r="B42" s="25"/>
      <c r="C42" s="26"/>
      <c r="D42" s="12"/>
      <c r="E42" s="12"/>
      <c r="F42" s="108"/>
    </row>
    <row r="43" spans="1:6" x14ac:dyDescent="0.2">
      <c r="A43" s="105">
        <v>38</v>
      </c>
      <c r="B43" s="25"/>
      <c r="C43" s="26"/>
      <c r="D43" s="12"/>
      <c r="E43" s="12"/>
      <c r="F43" s="108"/>
    </row>
    <row r="44" spans="1:6" x14ac:dyDescent="0.2">
      <c r="A44" s="105">
        <v>39</v>
      </c>
      <c r="B44" s="25"/>
      <c r="C44" s="26"/>
      <c r="D44" s="12"/>
      <c r="E44" s="12"/>
      <c r="F44" s="108"/>
    </row>
    <row r="45" spans="1:6" x14ac:dyDescent="0.2">
      <c r="A45" s="105">
        <v>40</v>
      </c>
      <c r="B45" s="25"/>
      <c r="C45" s="26"/>
      <c r="D45" s="12"/>
      <c r="E45" s="12"/>
      <c r="F45" s="108"/>
    </row>
    <row r="46" spans="1:6" x14ac:dyDescent="0.2">
      <c r="A46" s="105">
        <v>41</v>
      </c>
      <c r="B46" s="25"/>
      <c r="C46" s="26"/>
      <c r="D46" s="12"/>
      <c r="E46" s="12"/>
      <c r="F46" s="108"/>
    </row>
    <row r="47" spans="1:6" x14ac:dyDescent="0.2">
      <c r="A47" s="105">
        <v>42</v>
      </c>
      <c r="B47" s="25"/>
      <c r="C47" s="26"/>
      <c r="D47" s="12"/>
      <c r="E47" s="12"/>
      <c r="F47" s="108"/>
    </row>
    <row r="48" spans="1:6" x14ac:dyDescent="0.2">
      <c r="A48" s="105">
        <v>43</v>
      </c>
      <c r="B48" s="25"/>
      <c r="C48" s="26"/>
      <c r="D48" s="12"/>
      <c r="E48" s="12"/>
      <c r="F48" s="108"/>
    </row>
    <row r="49" spans="1:6" x14ac:dyDescent="0.2">
      <c r="A49" s="105">
        <v>44</v>
      </c>
      <c r="B49" s="25"/>
      <c r="C49" s="26"/>
      <c r="D49" s="12"/>
      <c r="E49" s="12"/>
      <c r="F49" s="108"/>
    </row>
    <row r="50" spans="1:6" x14ac:dyDescent="0.2">
      <c r="A50" s="105">
        <v>45</v>
      </c>
      <c r="B50" s="25"/>
      <c r="C50" s="26"/>
      <c r="D50" s="12"/>
      <c r="E50" s="12"/>
      <c r="F50" s="108"/>
    </row>
    <row r="51" spans="1:6" x14ac:dyDescent="0.2">
      <c r="A51" s="105">
        <v>46</v>
      </c>
      <c r="B51" s="25"/>
      <c r="C51" s="26"/>
      <c r="D51" s="12"/>
      <c r="E51" s="12"/>
      <c r="F51" s="108"/>
    </row>
    <row r="52" spans="1:6" x14ac:dyDescent="0.2">
      <c r="A52" s="105">
        <v>47</v>
      </c>
      <c r="B52" s="25"/>
      <c r="C52" s="26"/>
      <c r="D52" s="12"/>
      <c r="E52" s="12"/>
      <c r="F52" s="108"/>
    </row>
    <row r="53" spans="1:6" x14ac:dyDescent="0.2">
      <c r="A53" s="105">
        <v>48</v>
      </c>
      <c r="B53" s="25"/>
      <c r="C53" s="26"/>
      <c r="D53" s="12"/>
      <c r="E53" s="12"/>
      <c r="F53" s="108"/>
    </row>
    <row r="54" spans="1:6" x14ac:dyDescent="0.2">
      <c r="A54" s="105">
        <v>49</v>
      </c>
      <c r="B54" s="25"/>
      <c r="C54" s="26"/>
      <c r="D54" s="12"/>
      <c r="E54" s="12"/>
      <c r="F54" s="108"/>
    </row>
    <row r="55" spans="1:6" ht="13.5" thickBot="1" x14ac:dyDescent="0.25">
      <c r="A55" s="109">
        <v>50</v>
      </c>
      <c r="B55" s="20"/>
      <c r="C55" s="21"/>
      <c r="D55" s="6"/>
      <c r="E55" s="6"/>
      <c r="F55" s="110"/>
    </row>
    <row r="56" spans="1:6" x14ac:dyDescent="0.2">
      <c r="A56" s="105"/>
      <c r="B56" s="25"/>
      <c r="C56" s="26" t="s">
        <v>6</v>
      </c>
      <c r="D56" s="12">
        <f>SUM(D6:D55)</f>
        <v>0</v>
      </c>
      <c r="E56" s="12">
        <f>SUM(E6:E55)</f>
        <v>0</v>
      </c>
      <c r="F56" s="108">
        <f>+F5+D56-E56</f>
        <v>0</v>
      </c>
    </row>
    <row r="57" spans="1:6" x14ac:dyDescent="0.2">
      <c r="A57" s="105"/>
      <c r="B57" s="25"/>
      <c r="C57" s="26"/>
      <c r="D57" s="12"/>
      <c r="E57" s="12"/>
      <c r="F57" s="108"/>
    </row>
    <row r="58" spans="1:6" x14ac:dyDescent="0.2">
      <c r="A58" s="105"/>
      <c r="B58" s="25"/>
      <c r="C58" s="5" t="s">
        <v>5</v>
      </c>
      <c r="D58" s="10">
        <f>+F5</f>
        <v>0</v>
      </c>
      <c r="E58" s="12"/>
      <c r="F58" s="108"/>
    </row>
    <row r="59" spans="1:6" x14ac:dyDescent="0.2">
      <c r="A59" s="105"/>
      <c r="B59" s="25"/>
      <c r="C59" s="5" t="s">
        <v>8</v>
      </c>
      <c r="D59" s="10">
        <f>+D56</f>
        <v>0</v>
      </c>
      <c r="E59" s="12"/>
      <c r="F59" s="108"/>
    </row>
    <row r="60" spans="1:6" x14ac:dyDescent="0.2">
      <c r="A60" s="105"/>
      <c r="B60" s="25"/>
      <c r="C60" s="5" t="s">
        <v>9</v>
      </c>
      <c r="D60" s="10">
        <f>+E56</f>
        <v>0</v>
      </c>
      <c r="E60" s="12"/>
      <c r="F60" s="108"/>
    </row>
    <row r="61" spans="1:6" x14ac:dyDescent="0.2">
      <c r="A61" s="105"/>
      <c r="B61" s="25"/>
      <c r="C61" s="5" t="s">
        <v>10</v>
      </c>
      <c r="D61" s="10">
        <f>+D58+D59-D60</f>
        <v>0</v>
      </c>
      <c r="E61" s="12"/>
      <c r="F61" s="108"/>
    </row>
    <row r="62" spans="1:6" x14ac:dyDescent="0.2">
      <c r="A62" s="105"/>
      <c r="B62" s="25"/>
      <c r="C62" s="26"/>
      <c r="D62" s="12"/>
      <c r="E62" s="12"/>
      <c r="F62" s="108"/>
    </row>
    <row r="63" spans="1:6" s="117" customFormat="1" ht="8.25" x14ac:dyDescent="0.15">
      <c r="A63" s="111"/>
      <c r="B63" s="245">
        <f>+'1er SEM'!$C$28</f>
        <v>0</v>
      </c>
      <c r="C63" s="245"/>
      <c r="D63" s="112"/>
      <c r="E63" s="112"/>
      <c r="F63" s="113"/>
    </row>
    <row r="64" spans="1:6" s="117" customFormat="1" ht="9" thickBot="1" x14ac:dyDescent="0.2">
      <c r="A64" s="111"/>
      <c r="B64" s="114" t="s">
        <v>50</v>
      </c>
      <c r="C64" s="114"/>
      <c r="D64" s="115"/>
      <c r="E64" s="115"/>
      <c r="F64" s="116"/>
    </row>
    <row r="65" spans="1:6" s="117" customFormat="1" ht="8.25" x14ac:dyDescent="0.15">
      <c r="A65" s="111"/>
      <c r="B65" s="114"/>
      <c r="C65" s="114"/>
      <c r="D65" s="112"/>
      <c r="E65" s="112"/>
      <c r="F65" s="113"/>
    </row>
    <row r="66" spans="1:6" s="117" customFormat="1" ht="8.25" x14ac:dyDescent="0.15">
      <c r="A66" s="111"/>
      <c r="B66" s="245">
        <f>+'1er SEM'!$C$30</f>
        <v>0</v>
      </c>
      <c r="C66" s="245"/>
      <c r="D66" s="112"/>
      <c r="E66" s="112"/>
      <c r="F66" s="113"/>
    </row>
    <row r="67" spans="1:6" s="117" customFormat="1" ht="9" thickBot="1" x14ac:dyDescent="0.2">
      <c r="A67" s="111"/>
      <c r="B67" s="114" t="s">
        <v>51</v>
      </c>
      <c r="C67" s="114"/>
      <c r="D67" s="115"/>
      <c r="E67" s="115"/>
      <c r="F67" s="116"/>
    </row>
    <row r="68" spans="1:6" s="117" customFormat="1" ht="8.25" x14ac:dyDescent="0.15">
      <c r="A68" s="111"/>
      <c r="B68" s="114"/>
      <c r="C68" s="114"/>
    </row>
    <row r="69" spans="1:6" ht="13.5" thickBot="1" x14ac:dyDescent="0.25">
      <c r="A69" s="109"/>
      <c r="B69" s="20"/>
      <c r="C69" s="21"/>
      <c r="D69" s="6"/>
      <c r="E69" s="6"/>
      <c r="F69" s="110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17</vt:i4>
      </vt:variant>
    </vt:vector>
  </HeadingPairs>
  <TitlesOfParts>
    <vt:vector size="32" baseType="lpstr">
      <vt:lpstr>1er SEM</vt:lpstr>
      <vt:lpstr>2do SEM</vt:lpstr>
      <vt:lpstr>INSTRUCTIVO</vt:lpstr>
      <vt:lpstr>JUN</vt:lpstr>
      <vt:lpstr>JUL</vt:lpstr>
      <vt:lpstr>AGO</vt:lpstr>
      <vt:lpstr>SEP</vt:lpstr>
      <vt:lpstr>OCT</vt:lpstr>
      <vt:lpstr>NOV</vt:lpstr>
      <vt:lpstr>DIC</vt:lpstr>
      <vt:lpstr>ENE</vt:lpstr>
      <vt:lpstr>FEB</vt:lpstr>
      <vt:lpstr>MZO</vt:lpstr>
      <vt:lpstr>ABR</vt:lpstr>
      <vt:lpstr>MAY</vt:lpstr>
      <vt:lpstr>'1er SEM'!Área_de_impresión</vt:lpstr>
      <vt:lpstr>'2do SEM'!Área_de_impresión</vt:lpstr>
      <vt:lpstr>ABR!Área_de_impresión</vt:lpstr>
      <vt:lpstr>AGO!Área_de_impresión</vt:lpstr>
      <vt:lpstr>DIC!Área_de_impresión</vt:lpstr>
      <vt:lpstr>ENE!Área_de_impresión</vt:lpstr>
      <vt:lpstr>FEB!Área_de_impresión</vt:lpstr>
      <vt:lpstr>INSTRUCTIVO!Área_de_impresión</vt:lpstr>
      <vt:lpstr>JUL!Área_de_impresión</vt:lpstr>
      <vt:lpstr>JUN!Área_de_impresión</vt:lpstr>
      <vt:lpstr>MAY!Área_de_impresión</vt:lpstr>
      <vt:lpstr>MZO!Área_de_impresión</vt:lpstr>
      <vt:lpstr>NOV!Área_de_impresión</vt:lpstr>
      <vt:lpstr>OCT!Área_de_impresión</vt:lpstr>
      <vt:lpstr>SEP!Área_de_impresión</vt:lpstr>
      <vt:lpstr>'1er SEM'!Títulos_a_imprimir</vt:lpstr>
      <vt:lpstr>JUN!Títulos_a_imprimir</vt:lpstr>
    </vt:vector>
  </TitlesOfParts>
  <Company>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SEC. TECNICA #68</dc:creator>
  <cp:lastModifiedBy>Gabriel GMB. Marquez Bobadilla</cp:lastModifiedBy>
  <cp:lastPrinted>2019-06-20T17:29:02Z</cp:lastPrinted>
  <dcterms:created xsi:type="dcterms:W3CDTF">2009-11-18T15:54:19Z</dcterms:created>
  <dcterms:modified xsi:type="dcterms:W3CDTF">2021-09-10T13:31:48Z</dcterms:modified>
</cp:coreProperties>
</file>